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üner\Desktop\"/>
    </mc:Choice>
  </mc:AlternateContent>
  <workbookProtection workbookPassword="DDCF" lockStructure="1"/>
  <bookViews>
    <workbookView xWindow="0" yWindow="0" windowWidth="20370" windowHeight="7695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Q248" i="2" s="1"/>
  <c r="Q248" i="1" s="1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Q244" i="2" s="1"/>
  <c r="Q244" i="1" s="1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U238" i="6" s="1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V236" i="3" s="1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U234" i="6" s="1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D232" i="6" s="1"/>
  <c r="BB232" i="1" s="1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U230" i="6" s="1"/>
  <c r="J229" i="10"/>
  <c r="I229" i="10"/>
  <c r="H229" i="10"/>
  <c r="G229" i="10"/>
  <c r="F229" i="10"/>
  <c r="E229" i="10"/>
  <c r="J228" i="10"/>
  <c r="I228" i="10"/>
  <c r="H228" i="10"/>
  <c r="D228" i="5" s="1"/>
  <c r="AP228" i="1" s="1"/>
  <c r="G228" i="10"/>
  <c r="F228" i="10"/>
  <c r="E228" i="10"/>
  <c r="L228" i="6" s="1"/>
  <c r="J227" i="10"/>
  <c r="I227" i="10"/>
  <c r="H227" i="10"/>
  <c r="G227" i="10"/>
  <c r="F227" i="10"/>
  <c r="E227" i="10"/>
  <c r="R226" i="6" s="1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T218" i="3" s="1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V216" i="6" s="1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U214" i="3" s="1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V212" i="6" s="1"/>
  <c r="J211" i="10"/>
  <c r="I211" i="10"/>
  <c r="H211" i="10"/>
  <c r="G211" i="10"/>
  <c r="F211" i="10"/>
  <c r="E211" i="10"/>
  <c r="Q210" i="6" s="1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V208" i="6" s="1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E204" i="6" s="1"/>
  <c r="BC204" i="1" s="1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V202" i="6" s="1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T200" i="6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U196" i="5" s="1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W194" i="6" s="1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S192" i="6" s="1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W190" i="6" s="1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O188" i="6" s="1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U178" i="6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V156" i="6" s="1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L152" i="2" s="1"/>
  <c r="L152" i="1" s="1"/>
  <c r="J151" i="10"/>
  <c r="I151" i="10"/>
  <c r="H151" i="10"/>
  <c r="G151" i="10"/>
  <c r="F151" i="10"/>
  <c r="E151" i="10"/>
  <c r="T150" i="3" s="1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O148" i="6" s="1"/>
  <c r="J147" i="10"/>
  <c r="I147" i="10"/>
  <c r="H147" i="10"/>
  <c r="G147" i="10"/>
  <c r="F147" i="10"/>
  <c r="E147" i="10"/>
  <c r="T146" i="5" s="1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R144" i="6" s="1"/>
  <c r="J143" i="10"/>
  <c r="I143" i="10"/>
  <c r="H143" i="10"/>
  <c r="G143" i="10"/>
  <c r="F143" i="10"/>
  <c r="E143" i="10"/>
  <c r="P142" i="5" s="1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H140" i="4" s="1"/>
  <c r="AH140" i="1" s="1"/>
  <c r="J139" i="10"/>
  <c r="I139" i="10"/>
  <c r="H139" i="10"/>
  <c r="G139" i="10"/>
  <c r="F139" i="10"/>
  <c r="E139" i="10"/>
  <c r="Q138" i="3" s="1"/>
  <c r="J138" i="10"/>
  <c r="I138" i="10"/>
  <c r="H138" i="10"/>
  <c r="G138" i="10"/>
  <c r="F138" i="10"/>
  <c r="E138" i="10"/>
  <c r="T138" i="2" s="1"/>
  <c r="T138" i="1" s="1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P134" i="4" s="1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W130" i="3" s="1"/>
  <c r="J130" i="10"/>
  <c r="I130" i="10"/>
  <c r="H130" i="10"/>
  <c r="G130" i="10"/>
  <c r="F130" i="10"/>
  <c r="D130" i="2" s="1"/>
  <c r="D130" i="1" s="1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K126" i="6" s="1"/>
  <c r="BI126" i="1" s="1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G124" i="6" s="1"/>
  <c r="BE124" i="1" s="1"/>
  <c r="J123" i="10"/>
  <c r="I123" i="10"/>
  <c r="H123" i="10"/>
  <c r="G123" i="10"/>
  <c r="F123" i="10"/>
  <c r="E123" i="10"/>
  <c r="H122" i="5" s="1"/>
  <c r="AT122" i="1" s="1"/>
  <c r="J122" i="10"/>
  <c r="I122" i="10"/>
  <c r="H122" i="10"/>
  <c r="G122" i="10"/>
  <c r="F122" i="10"/>
  <c r="D122" i="6" s="1"/>
  <c r="BB122" i="1" s="1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U118" i="5" s="1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O116" i="3" s="1"/>
  <c r="J115" i="10"/>
  <c r="I115" i="10"/>
  <c r="H115" i="10"/>
  <c r="G115" i="10"/>
  <c r="F115" i="10"/>
  <c r="E115" i="10"/>
  <c r="J114" i="10"/>
  <c r="I114" i="10"/>
  <c r="H114" i="10"/>
  <c r="G114" i="10"/>
  <c r="F114" i="10"/>
  <c r="N114" i="2" s="1"/>
  <c r="N114" i="1" s="1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R96" i="6" s="1"/>
  <c r="E96" i="10"/>
  <c r="P96" i="2" s="1"/>
  <c r="P96" i="1" s="1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T86" i="6" s="1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R82" i="6" s="1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L74" i="2" s="1"/>
  <c r="L74" i="1" s="1"/>
  <c r="J73" i="10"/>
  <c r="I73" i="10"/>
  <c r="H73" i="10"/>
  <c r="G73" i="10"/>
  <c r="F73" i="10"/>
  <c r="E73" i="10"/>
  <c r="J72" i="10"/>
  <c r="I72" i="10"/>
  <c r="H72" i="10"/>
  <c r="G72" i="10"/>
  <c r="F72" i="10"/>
  <c r="D72" i="3" s="1"/>
  <c r="X72" i="1" s="1"/>
  <c r="E72" i="10"/>
  <c r="Q72" i="2" s="1"/>
  <c r="Q72" i="1" s="1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K64" i="2" s="1"/>
  <c r="K64" i="1" s="1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U60" i="6" s="1"/>
  <c r="E60" i="10"/>
  <c r="O60" i="2" s="1"/>
  <c r="O60" i="1" s="1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D56" i="6" s="1"/>
  <c r="BB56" i="1" s="1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S52" i="4" s="1"/>
  <c r="J51" i="10"/>
  <c r="I51" i="10"/>
  <c r="H51" i="10"/>
  <c r="G51" i="10"/>
  <c r="F51" i="10"/>
  <c r="E51" i="10"/>
  <c r="Q50" i="6" s="1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U10" i="6" s="1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V14" i="6" s="1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U18" i="6" s="1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V22" i="6" s="1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68" i="6"/>
  <c r="W192" i="6"/>
  <c r="K196" i="3"/>
  <c r="H192" i="3"/>
  <c r="AB192" i="1" s="1"/>
  <c r="M160" i="5"/>
  <c r="AY160" i="1" s="1"/>
  <c r="R160" i="6"/>
  <c r="M160" i="6"/>
  <c r="Q160" i="4"/>
  <c r="T162" i="6"/>
  <c r="V162" i="3"/>
  <c r="V162" i="6"/>
  <c r="S162" i="5"/>
  <c r="Q162" i="6"/>
  <c r="R162" i="5"/>
  <c r="S166" i="4"/>
  <c r="R166" i="5"/>
  <c r="K170" i="6"/>
  <c r="BI170" i="1" s="1"/>
  <c r="L170" i="4"/>
  <c r="AL170" i="1" s="1"/>
  <c r="K170" i="3"/>
  <c r="S170" i="5"/>
  <c r="U170" i="3"/>
  <c r="V170" i="5"/>
  <c r="K174" i="6"/>
  <c r="BI174" i="1" s="1"/>
  <c r="N174" i="6"/>
  <c r="U174" i="6"/>
  <c r="E174" i="6"/>
  <c r="BC174" i="1" s="1"/>
  <c r="E174" i="5"/>
  <c r="AQ174" i="1" s="1"/>
  <c r="K174" i="4"/>
  <c r="AK174" i="1" s="1"/>
  <c r="J174" i="3"/>
  <c r="K174" i="5"/>
  <c r="AW174" i="1" s="1"/>
  <c r="N174" i="4"/>
  <c r="AN174" i="1" s="1"/>
  <c r="M174" i="3"/>
  <c r="T174" i="3"/>
  <c r="J160" i="2"/>
  <c r="J160" i="1" s="1"/>
  <c r="J162" i="2"/>
  <c r="J162" i="1" s="1"/>
  <c r="J166" i="2"/>
  <c r="J166" i="1" s="1"/>
  <c r="F170" i="2"/>
  <c r="F170" i="1" s="1"/>
  <c r="I166" i="3"/>
  <c r="AC166" i="1" s="1"/>
  <c r="O160" i="2"/>
  <c r="O160" i="1" s="1"/>
  <c r="O162" i="2"/>
  <c r="O162" i="1" s="1"/>
  <c r="G166" i="2"/>
  <c r="G166" i="1" s="1"/>
  <c r="W166" i="2"/>
  <c r="W166" i="1" s="1"/>
  <c r="G162" i="3"/>
  <c r="AA162" i="1" s="1"/>
  <c r="S166" i="3"/>
  <c r="P160" i="2"/>
  <c r="P160" i="1" s="1"/>
  <c r="L162" i="2"/>
  <c r="L162" i="1" s="1"/>
  <c r="L166" i="2"/>
  <c r="L166" i="1" s="1"/>
  <c r="E160" i="3"/>
  <c r="Y160" i="1" s="1"/>
  <c r="Q162" i="3"/>
  <c r="E160" i="2"/>
  <c r="E160" i="1" s="1"/>
  <c r="E162" i="2"/>
  <c r="E162" i="1" s="1"/>
  <c r="E166" i="2"/>
  <c r="E166" i="1" s="1"/>
  <c r="O160" i="3"/>
  <c r="G166" i="3"/>
  <c r="AA166" i="1" s="1"/>
  <c r="V138" i="3"/>
  <c r="E138" i="4"/>
  <c r="AE138" i="1" s="1"/>
  <c r="P138" i="3"/>
  <c r="Q152" i="2"/>
  <c r="Q152" i="1" s="1"/>
  <c r="J140" i="3"/>
  <c r="H152" i="6"/>
  <c r="BF152" i="1" s="1"/>
  <c r="D152" i="6"/>
  <c r="BB152" i="1" s="1"/>
  <c r="D152" i="4"/>
  <c r="AD152" i="1" s="1"/>
  <c r="S152" i="3"/>
  <c r="K152" i="3"/>
  <c r="P152" i="5"/>
  <c r="F152" i="3"/>
  <c r="Z152" i="1" s="1"/>
  <c r="W152" i="5"/>
  <c r="K152" i="5"/>
  <c r="AW152" i="1" s="1"/>
  <c r="V152" i="4"/>
  <c r="J152" i="5"/>
  <c r="AV152" i="1" s="1"/>
  <c r="F152" i="5"/>
  <c r="AR152" i="1" s="1"/>
  <c r="M152" i="4"/>
  <c r="AM152" i="1" s="1"/>
  <c r="E152" i="4"/>
  <c r="AE152" i="1" s="1"/>
  <c r="F152" i="2"/>
  <c r="F152" i="1" s="1"/>
  <c r="J152" i="2"/>
  <c r="J152" i="1" s="1"/>
  <c r="R152" i="2"/>
  <c r="R152" i="1" s="1"/>
  <c r="G130" i="2"/>
  <c r="G130" i="1" s="1"/>
  <c r="K116" i="3"/>
  <c r="W116" i="3"/>
  <c r="L126" i="2"/>
  <c r="L126" i="1" s="1"/>
  <c r="L130" i="2"/>
  <c r="L130" i="1" s="1"/>
  <c r="G130" i="3"/>
  <c r="AA130" i="1" s="1"/>
  <c r="L122" i="4"/>
  <c r="AL122" i="1" s="1"/>
  <c r="M130" i="2"/>
  <c r="M130" i="1" s="1"/>
  <c r="U116" i="3"/>
  <c r="L116" i="6"/>
  <c r="S116" i="5"/>
  <c r="W116" i="6"/>
  <c r="W116" i="4"/>
  <c r="V116" i="6"/>
  <c r="R116" i="6"/>
  <c r="R116" i="4"/>
  <c r="U116" i="6"/>
  <c r="Q116" i="6"/>
  <c r="U116" i="4"/>
  <c r="E116" i="4"/>
  <c r="AE116" i="1" s="1"/>
  <c r="T118" i="6"/>
  <c r="S118" i="4"/>
  <c r="Q118" i="5"/>
  <c r="V118" i="4"/>
  <c r="T118" i="5"/>
  <c r="S118" i="3"/>
  <c r="K118" i="3"/>
  <c r="I122" i="6"/>
  <c r="BG122" i="1" s="1"/>
  <c r="G122" i="5"/>
  <c r="AS122" i="1" s="1"/>
  <c r="U122" i="6"/>
  <c r="S122" i="4"/>
  <c r="U122" i="3"/>
  <c r="Q122" i="3"/>
  <c r="M122" i="5"/>
  <c r="AY122" i="1" s="1"/>
  <c r="V122" i="4"/>
  <c r="R122" i="4"/>
  <c r="D122" i="3"/>
  <c r="X122" i="1" s="1"/>
  <c r="T122" i="5"/>
  <c r="P122" i="5"/>
  <c r="D122" i="5"/>
  <c r="AP122" i="1" s="1"/>
  <c r="E122" i="4"/>
  <c r="AE122" i="1" s="1"/>
  <c r="O122" i="3"/>
  <c r="K122" i="3"/>
  <c r="Q124" i="3"/>
  <c r="O126" i="6"/>
  <c r="G126" i="6"/>
  <c r="BE126" i="1" s="1"/>
  <c r="J126" i="6"/>
  <c r="BH126" i="1" s="1"/>
  <c r="M126" i="5"/>
  <c r="AY126" i="1" s="1"/>
  <c r="T126" i="5"/>
  <c r="H126" i="5"/>
  <c r="AT126" i="1" s="1"/>
  <c r="D126" i="5"/>
  <c r="AP126" i="1" s="1"/>
  <c r="I126" i="4"/>
  <c r="AI126" i="1" s="1"/>
  <c r="V126" i="3"/>
  <c r="F126" i="3"/>
  <c r="Z126" i="1" s="1"/>
  <c r="O126" i="5"/>
  <c r="BA126" i="1" s="1"/>
  <c r="K126" i="5"/>
  <c r="AW126" i="1" s="1"/>
  <c r="T126" i="4"/>
  <c r="D126" i="4"/>
  <c r="AD126" i="1" s="1"/>
  <c r="E126" i="3"/>
  <c r="Y126" i="1" s="1"/>
  <c r="E126" i="6"/>
  <c r="BC126" i="1" s="1"/>
  <c r="J126" i="5"/>
  <c r="AV126" i="1" s="1"/>
  <c r="K126" i="4"/>
  <c r="AK126" i="1" s="1"/>
  <c r="T126" i="3"/>
  <c r="H126" i="3"/>
  <c r="AB126" i="1" s="1"/>
  <c r="T130" i="6"/>
  <c r="P130" i="6"/>
  <c r="L130" i="6"/>
  <c r="H130" i="6"/>
  <c r="BF130" i="1" s="1"/>
  <c r="W130" i="6"/>
  <c r="S130" i="6"/>
  <c r="O130" i="6"/>
  <c r="K130" i="6"/>
  <c r="BI130" i="1" s="1"/>
  <c r="V130" i="6"/>
  <c r="R130" i="6"/>
  <c r="N130" i="6"/>
  <c r="J130" i="6"/>
  <c r="BH130" i="1" s="1"/>
  <c r="F130" i="6"/>
  <c r="BD130" i="1" s="1"/>
  <c r="U130" i="6"/>
  <c r="Q130" i="6"/>
  <c r="M130" i="6"/>
  <c r="E130" i="6"/>
  <c r="BC130" i="1" s="1"/>
  <c r="U130" i="5"/>
  <c r="Q130" i="5"/>
  <c r="M130" i="5"/>
  <c r="AY130" i="1" s="1"/>
  <c r="E130" i="5"/>
  <c r="AQ130" i="1" s="1"/>
  <c r="T130" i="5"/>
  <c r="P130" i="5"/>
  <c r="L130" i="5"/>
  <c r="AX130" i="1" s="1"/>
  <c r="D130" i="5"/>
  <c r="AP130" i="1" s="1"/>
  <c r="U130" i="4"/>
  <c r="Q130" i="4"/>
  <c r="M130" i="4"/>
  <c r="AM130" i="1" s="1"/>
  <c r="V130" i="3"/>
  <c r="R130" i="3"/>
  <c r="N130" i="3"/>
  <c r="J130" i="3"/>
  <c r="W130" i="5"/>
  <c r="S130" i="5"/>
  <c r="K130" i="5"/>
  <c r="AW130" i="1" s="1"/>
  <c r="T130" i="4"/>
  <c r="P130" i="4"/>
  <c r="H130" i="4"/>
  <c r="AH130" i="1" s="1"/>
  <c r="U130" i="3"/>
  <c r="Q130" i="3"/>
  <c r="M130" i="3"/>
  <c r="I130" i="3"/>
  <c r="AC130" i="1" s="1"/>
  <c r="E130" i="3"/>
  <c r="Y130" i="1" s="1"/>
  <c r="V130" i="5"/>
  <c r="R130" i="5"/>
  <c r="F130" i="5"/>
  <c r="AR130" i="1" s="1"/>
  <c r="W130" i="4"/>
  <c r="S130" i="4"/>
  <c r="O130" i="4"/>
  <c r="AO130" i="1" s="1"/>
  <c r="G130" i="4"/>
  <c r="AG130" i="1" s="1"/>
  <c r="T130" i="3"/>
  <c r="P130" i="3"/>
  <c r="L130" i="3"/>
  <c r="D130" i="3"/>
  <c r="X130" i="1" s="1"/>
  <c r="J116" i="2"/>
  <c r="J116" i="1" s="1"/>
  <c r="J122" i="2"/>
  <c r="J122" i="1" s="1"/>
  <c r="V122" i="2"/>
  <c r="V122" i="1" s="1"/>
  <c r="J126" i="2"/>
  <c r="J126" i="1" s="1"/>
  <c r="N126" i="2"/>
  <c r="N126" i="1" s="1"/>
  <c r="V126" i="2"/>
  <c r="V126" i="1" s="1"/>
  <c r="N130" i="2"/>
  <c r="N130" i="1" s="1"/>
  <c r="V130" i="2"/>
  <c r="V130" i="1" s="1"/>
  <c r="J116" i="3"/>
  <c r="R116" i="3"/>
  <c r="O130" i="3"/>
  <c r="D122" i="4"/>
  <c r="AD122" i="1" s="1"/>
  <c r="T122" i="4"/>
  <c r="J130" i="4"/>
  <c r="AJ130" i="1" s="1"/>
  <c r="G94" i="2"/>
  <c r="G94" i="1" s="1"/>
  <c r="K94" i="2"/>
  <c r="K94" i="1"/>
  <c r="O94" i="2"/>
  <c r="O94" i="1" s="1"/>
  <c r="S94" i="2"/>
  <c r="S94" i="1" s="1"/>
  <c r="W94" i="2"/>
  <c r="W94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/>
  <c r="E94" i="3"/>
  <c r="Y94" i="1" s="1"/>
  <c r="V96" i="6"/>
  <c r="I96" i="5"/>
  <c r="AU96" i="1" s="1"/>
  <c r="E96" i="5"/>
  <c r="AQ96" i="1" s="1"/>
  <c r="P96" i="3"/>
  <c r="L96" i="3"/>
  <c r="E96" i="6"/>
  <c r="BC96" i="1" s="1"/>
  <c r="T96" i="5"/>
  <c r="P96" i="5"/>
  <c r="H96" i="5"/>
  <c r="AT96" i="1" s="1"/>
  <c r="Q96" i="4"/>
  <c r="M96" i="4"/>
  <c r="AM96" i="1" s="1"/>
  <c r="I96" i="4"/>
  <c r="AI96" i="1" s="1"/>
  <c r="E96" i="4"/>
  <c r="AE96" i="1" s="1"/>
  <c r="G96" i="3"/>
  <c r="AA96" i="1" s="1"/>
  <c r="T96" i="6"/>
  <c r="P96" i="6"/>
  <c r="L96" i="6"/>
  <c r="O96" i="5"/>
  <c r="BA96" i="1" s="1"/>
  <c r="K96" i="5"/>
  <c r="AW96" i="1" s="1"/>
  <c r="G96" i="5"/>
  <c r="AS96" i="1" s="1"/>
  <c r="T96" i="4"/>
  <c r="V96" i="3"/>
  <c r="R96" i="3"/>
  <c r="N96" i="3"/>
  <c r="J96" i="3"/>
  <c r="K96" i="6"/>
  <c r="BI96" i="1" s="1"/>
  <c r="G96" i="6"/>
  <c r="BE96" i="1"/>
  <c r="V96" i="5"/>
  <c r="W96" i="4"/>
  <c r="S96" i="4"/>
  <c r="O96" i="4"/>
  <c r="AO96" i="1" s="1"/>
  <c r="K96" i="4"/>
  <c r="AK96" i="1" s="1"/>
  <c r="I96" i="3"/>
  <c r="AC96" i="1" s="1"/>
  <c r="E96" i="3"/>
  <c r="Y96" i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/>
  <c r="V104" i="6"/>
  <c r="R104" i="6"/>
  <c r="N104" i="6"/>
  <c r="J104" i="6"/>
  <c r="BH104" i="1" s="1"/>
  <c r="F104" i="6"/>
  <c r="BD104" i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/>
  <c r="K108" i="4"/>
  <c r="AK108" i="1" s="1"/>
  <c r="G108" i="4"/>
  <c r="AG108" i="1" s="1"/>
  <c r="U108" i="3"/>
  <c r="Q108" i="3"/>
  <c r="M108" i="3"/>
  <c r="I108" i="3"/>
  <c r="AC108" i="1" s="1"/>
  <c r="E108" i="3"/>
  <c r="Y108" i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/>
  <c r="V108" i="2"/>
  <c r="V108" i="1" s="1"/>
  <c r="H74" i="2"/>
  <c r="H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D72" i="6"/>
  <c r="BB72" i="1" s="1"/>
  <c r="W72" i="5"/>
  <c r="G72" i="5"/>
  <c r="AS72" i="1" s="1"/>
  <c r="T72" i="4"/>
  <c r="R72" i="3"/>
  <c r="N72" i="3"/>
  <c r="J72" i="3"/>
  <c r="F72" i="3"/>
  <c r="Z72" i="1" s="1"/>
  <c r="G72" i="6"/>
  <c r="BE72" i="1" s="1"/>
  <c r="V72" i="5"/>
  <c r="R72" i="5"/>
  <c r="N72" i="5"/>
  <c r="AZ72" i="1" s="1"/>
  <c r="O72" i="4"/>
  <c r="AO72" i="1" s="1"/>
  <c r="K72" i="4"/>
  <c r="AK72" i="1" s="1"/>
  <c r="G72" i="4"/>
  <c r="AG72" i="1" s="1"/>
  <c r="U72" i="3"/>
  <c r="V72" i="6"/>
  <c r="R72" i="6"/>
  <c r="N72" i="6"/>
  <c r="J72" i="6"/>
  <c r="BH72" i="1" s="1"/>
  <c r="I72" i="5"/>
  <c r="AU72" i="1" s="1"/>
  <c r="E72" i="5"/>
  <c r="AQ72" i="1" s="1"/>
  <c r="V72" i="4"/>
  <c r="R72" i="4"/>
  <c r="P72" i="3"/>
  <c r="L72" i="3"/>
  <c r="H72" i="3"/>
  <c r="AB72" i="1" s="1"/>
  <c r="U72" i="6"/>
  <c r="E72" i="6"/>
  <c r="BC72" i="1" s="1"/>
  <c r="T72" i="5"/>
  <c r="P72" i="5"/>
  <c r="L72" i="5"/>
  <c r="AX72" i="1"/>
  <c r="H72" i="5"/>
  <c r="AT72" i="1" s="1"/>
  <c r="Q72" i="4"/>
  <c r="M72" i="4"/>
  <c r="AM72" i="1" s="1"/>
  <c r="I72" i="4"/>
  <c r="AI72" i="1" s="1"/>
  <c r="E72" i="4"/>
  <c r="AE72" i="1" s="1"/>
  <c r="W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O82" i="6"/>
  <c r="K82" i="6"/>
  <c r="BI82" i="1" s="1"/>
  <c r="G82" i="6"/>
  <c r="BE82" i="1" s="1"/>
  <c r="V82" i="6"/>
  <c r="J82" i="6"/>
  <c r="BH82" i="1" s="1"/>
  <c r="F82" i="6"/>
  <c r="BD82" i="1" s="1"/>
  <c r="U82" i="6"/>
  <c r="Q82" i="6"/>
  <c r="M82" i="6"/>
  <c r="I82" i="6"/>
  <c r="BG82" i="1" s="1"/>
  <c r="E82" i="6"/>
  <c r="BC82" i="1" s="1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R82" i="3"/>
  <c r="N82" i="3"/>
  <c r="J82" i="3"/>
  <c r="F82" i="3"/>
  <c r="Z82" i="1" s="1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M82" i="3"/>
  <c r="I82" i="3"/>
  <c r="AC82" i="1" s="1"/>
  <c r="E82" i="3"/>
  <c r="Y82" i="1" s="1"/>
  <c r="U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/>
  <c r="F82" i="4"/>
  <c r="AF82" i="1" s="1"/>
  <c r="T82" i="3"/>
  <c r="P82" i="3"/>
  <c r="L82" i="3"/>
  <c r="H82" i="3"/>
  <c r="AB82" i="1" s="1"/>
  <c r="D82" i="3"/>
  <c r="X82" i="1" s="1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S82" i="3"/>
  <c r="O82" i="3"/>
  <c r="K82" i="3"/>
  <c r="G82" i="3"/>
  <c r="AA82" i="1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Q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P86" i="4"/>
  <c r="L86" i="4"/>
  <c r="AL86" i="1" s="1"/>
  <c r="H86" i="4"/>
  <c r="AH86" i="1" s="1"/>
  <c r="D86" i="4"/>
  <c r="AD86" i="1" s="1"/>
  <c r="V86" i="3"/>
  <c r="R86" i="3"/>
  <c r="N86" i="3"/>
  <c r="F86" i="3"/>
  <c r="Z86" i="1" s="1"/>
  <c r="V86" i="5"/>
  <c r="R86" i="5"/>
  <c r="N86" i="5"/>
  <c r="AZ86" i="1" s="1"/>
  <c r="J86" i="5"/>
  <c r="AV86" i="1" s="1"/>
  <c r="F86" i="5"/>
  <c r="AR86" i="1" s="1"/>
  <c r="W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I50" i="6"/>
  <c r="BG50" i="1" s="1"/>
  <c r="E50" i="6"/>
  <c r="BC50" i="1" s="1"/>
  <c r="P50" i="5"/>
  <c r="L50" i="5"/>
  <c r="AX50" i="1" s="1"/>
  <c r="H50" i="5"/>
  <c r="AT50" i="1" s="1"/>
  <c r="D50" i="5"/>
  <c r="AP50" i="1" s="1"/>
  <c r="M50" i="4"/>
  <c r="AM50" i="1" s="1"/>
  <c r="I50" i="4"/>
  <c r="AI50" i="1" s="1"/>
  <c r="E50" i="4"/>
  <c r="AE50" i="1" s="1"/>
  <c r="P50" i="6"/>
  <c r="H50" i="6"/>
  <c r="BF50" i="1" s="1"/>
  <c r="D50" i="6"/>
  <c r="BB50" i="1" s="1"/>
  <c r="O50" i="5"/>
  <c r="BA50" i="1" s="1"/>
  <c r="K50" i="5"/>
  <c r="AW50" i="1" s="1"/>
  <c r="G50" i="5"/>
  <c r="AS50" i="1" s="1"/>
  <c r="L50" i="4"/>
  <c r="AL50" i="1" s="1"/>
  <c r="H50" i="4"/>
  <c r="AH50" i="1" s="1"/>
  <c r="D50" i="4"/>
  <c r="AD50" i="1" s="1"/>
  <c r="K50" i="6"/>
  <c r="BI50" i="1" s="1"/>
  <c r="G50" i="6"/>
  <c r="BE50" i="1" s="1"/>
  <c r="N50" i="5"/>
  <c r="AZ50" i="1" s="1"/>
  <c r="J50" i="5"/>
  <c r="AV50" i="1" s="1"/>
  <c r="F50" i="5"/>
  <c r="AR50" i="1" s="1"/>
  <c r="O50" i="4"/>
  <c r="AO50" i="1" s="1"/>
  <c r="K50" i="4"/>
  <c r="AK50" i="1" s="1"/>
  <c r="G50" i="4"/>
  <c r="AG50" i="1" s="1"/>
  <c r="U50" i="3"/>
  <c r="I50" i="3"/>
  <c r="AC50" i="1" s="1"/>
  <c r="E50" i="3"/>
  <c r="Y50" i="1" s="1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H50" i="3"/>
  <c r="AB50" i="1" s="1"/>
  <c r="D50" i="3"/>
  <c r="X50" i="1" s="1"/>
  <c r="P52" i="6"/>
  <c r="S52" i="5"/>
  <c r="G52" i="5"/>
  <c r="AS52" i="1" s="1"/>
  <c r="G52" i="4"/>
  <c r="AG52" i="1" s="1"/>
  <c r="G50" i="2"/>
  <c r="G50" i="1" s="1"/>
  <c r="K50" i="2"/>
  <c r="K50" i="1" s="1"/>
  <c r="O50" i="2"/>
  <c r="O50" i="1" s="1"/>
  <c r="S50" i="2"/>
  <c r="S50" i="1" s="1"/>
  <c r="W50" i="2"/>
  <c r="W50" i="1" s="1"/>
  <c r="S56" i="2"/>
  <c r="S56" i="1" s="1"/>
  <c r="K60" i="2"/>
  <c r="K60" i="1" s="1"/>
  <c r="G64" i="2"/>
  <c r="G64" i="1" s="1"/>
  <c r="P56" i="6"/>
  <c r="L56" i="6"/>
  <c r="H56" i="6"/>
  <c r="BF56" i="1" s="1"/>
  <c r="W56" i="6"/>
  <c r="G56" i="6"/>
  <c r="BE56" i="1" s="1"/>
  <c r="V56" i="6"/>
  <c r="R56" i="6"/>
  <c r="J56" i="6"/>
  <c r="BH56" i="1" s="1"/>
  <c r="M56" i="6"/>
  <c r="I56" i="6"/>
  <c r="BG56" i="1"/>
  <c r="P56" i="5"/>
  <c r="U56" i="4"/>
  <c r="Q56" i="4"/>
  <c r="M56" i="4"/>
  <c r="AM56" i="1" s="1"/>
  <c r="E56" i="4"/>
  <c r="AE56" i="1" s="1"/>
  <c r="K56" i="3"/>
  <c r="G56" i="3"/>
  <c r="AA56" i="1" s="1"/>
  <c r="E56" i="6"/>
  <c r="BC56" i="1" s="1"/>
  <c r="S56" i="5"/>
  <c r="T56" i="4"/>
  <c r="P56" i="4"/>
  <c r="L56" i="4"/>
  <c r="AL56" i="1" s="1"/>
  <c r="D56" i="4"/>
  <c r="AD56" i="1" s="1"/>
  <c r="J56" i="3"/>
  <c r="F56" i="3"/>
  <c r="Z56" i="1" s="1"/>
  <c r="V56" i="5"/>
  <c r="N56" i="5"/>
  <c r="AZ56" i="1" s="1"/>
  <c r="S56" i="4"/>
  <c r="O56" i="4"/>
  <c r="AO56" i="1" s="1"/>
  <c r="K56" i="4"/>
  <c r="AK56" i="1" s="1"/>
  <c r="U56" i="3"/>
  <c r="E56" i="3"/>
  <c r="Y56" i="1" s="1"/>
  <c r="U56" i="5"/>
  <c r="Q56" i="5"/>
  <c r="I56" i="5"/>
  <c r="AU56" i="1" s="1"/>
  <c r="N56" i="4"/>
  <c r="AN56" i="1" s="1"/>
  <c r="J56" i="4"/>
  <c r="AJ56" i="1" s="1"/>
  <c r="F56" i="4"/>
  <c r="AF56" i="1" s="1"/>
  <c r="P56" i="3"/>
  <c r="S60" i="6"/>
  <c r="O60" i="6"/>
  <c r="H60" i="5"/>
  <c r="AT60" i="1" s="1"/>
  <c r="V60" i="4"/>
  <c r="H64" i="6"/>
  <c r="BF64" i="1" s="1"/>
  <c r="D64" i="6"/>
  <c r="BB64" i="1" s="1"/>
  <c r="W64" i="6"/>
  <c r="O64" i="6"/>
  <c r="R64" i="6"/>
  <c r="N64" i="6"/>
  <c r="J64" i="6"/>
  <c r="BH64" i="1" s="1"/>
  <c r="U64" i="6"/>
  <c r="E64" i="6"/>
  <c r="BC64" i="1" s="1"/>
  <c r="T64" i="5"/>
  <c r="P64" i="5"/>
  <c r="Q64" i="4"/>
  <c r="M64" i="4"/>
  <c r="AM64" i="1" s="1"/>
  <c r="I64" i="4"/>
  <c r="AI64" i="1" s="1"/>
  <c r="E64" i="4"/>
  <c r="AE64" i="1" s="1"/>
  <c r="K64" i="3"/>
  <c r="G64" i="3"/>
  <c r="AA64" i="1" s="1"/>
  <c r="W64" i="5"/>
  <c r="O64" i="5"/>
  <c r="BA64" i="1" s="1"/>
  <c r="T64" i="4"/>
  <c r="P64" i="4"/>
  <c r="L64" i="4"/>
  <c r="AL64" i="1" s="1"/>
  <c r="H64" i="4"/>
  <c r="AH64" i="1" s="1"/>
  <c r="N64" i="3"/>
  <c r="J64" i="3"/>
  <c r="F64" i="3"/>
  <c r="Z64" i="1" s="1"/>
  <c r="R64" i="5"/>
  <c r="W64" i="4"/>
  <c r="S64" i="4"/>
  <c r="O64" i="4"/>
  <c r="AO64" i="1" s="1"/>
  <c r="G64" i="4"/>
  <c r="AG64" i="1" s="1"/>
  <c r="I64" i="3"/>
  <c r="AC64" i="1" s="1"/>
  <c r="E64" i="3"/>
  <c r="Y64" i="1" s="1"/>
  <c r="U64" i="5"/>
  <c r="M64" i="5"/>
  <c r="AY64" i="1" s="1"/>
  <c r="R64" i="4"/>
  <c r="N64" i="4"/>
  <c r="AN64" i="1" s="1"/>
  <c r="J64" i="4"/>
  <c r="AJ64" i="1" s="1"/>
  <c r="T64" i="3"/>
  <c r="D64" i="3"/>
  <c r="X64" i="1"/>
  <c r="D50" i="2"/>
  <c r="D50" i="1" s="1"/>
  <c r="H50" i="2"/>
  <c r="H50" i="1" s="1"/>
  <c r="L50" i="2"/>
  <c r="L50" i="1" s="1"/>
  <c r="P50" i="2"/>
  <c r="P50" i="1" s="1"/>
  <c r="T50" i="2"/>
  <c r="T50" i="1" s="1"/>
  <c r="D56" i="2"/>
  <c r="D56" i="1"/>
  <c r="H56" i="2"/>
  <c r="H56" i="1" s="1"/>
  <c r="P56" i="2"/>
  <c r="P56" i="1" s="1"/>
  <c r="L64" i="2"/>
  <c r="L64" i="1"/>
  <c r="P64" i="2"/>
  <c r="P64" i="1" s="1"/>
  <c r="F50" i="3"/>
  <c r="Z50" i="1" s="1"/>
  <c r="V50" i="3"/>
  <c r="E50" i="2"/>
  <c r="E50" i="1" s="1"/>
  <c r="I50" i="2"/>
  <c r="I50" i="1" s="1"/>
  <c r="M50" i="2"/>
  <c r="M50" i="1" s="1"/>
  <c r="Q50" i="2"/>
  <c r="Q50" i="1" s="1"/>
  <c r="U50" i="2"/>
  <c r="U50" i="1" s="1"/>
  <c r="I56" i="2"/>
  <c r="I56" i="1" s="1"/>
  <c r="Q60" i="2"/>
  <c r="Q60" i="1" s="1"/>
  <c r="E64" i="2"/>
  <c r="E64" i="1" s="1"/>
  <c r="I64" i="2"/>
  <c r="I64" i="1" s="1"/>
  <c r="Q64" i="2"/>
  <c r="Q64" i="1" s="1"/>
  <c r="G50" i="3"/>
  <c r="AA50" i="1" s="1"/>
  <c r="V46" i="2"/>
  <c r="V46" i="1" s="1"/>
  <c r="F50" i="2"/>
  <c r="F50" i="1"/>
  <c r="J50" i="2"/>
  <c r="J50" i="1" s="1"/>
  <c r="N50" i="2"/>
  <c r="N50" i="1" s="1"/>
  <c r="R50" i="2"/>
  <c r="R50" i="1" s="1"/>
  <c r="V50" i="2"/>
  <c r="V50" i="1" s="1"/>
  <c r="J56" i="2"/>
  <c r="J56" i="1" s="1"/>
  <c r="N56" i="2"/>
  <c r="N56" i="1" s="1"/>
  <c r="R56" i="2"/>
  <c r="R56" i="1" s="1"/>
  <c r="N64" i="2"/>
  <c r="N64" i="1" s="1"/>
  <c r="R64" i="2"/>
  <c r="R64" i="1" s="1"/>
  <c r="R50" i="3"/>
  <c r="E28" i="2"/>
  <c r="E28" i="1" s="1"/>
  <c r="I28" i="2"/>
  <c r="I28" i="1"/>
  <c r="M28" i="2"/>
  <c r="M28" i="1" s="1"/>
  <c r="Q28" i="2"/>
  <c r="Q28" i="1"/>
  <c r="U28" i="2"/>
  <c r="U28" i="1" s="1"/>
  <c r="E30" i="2"/>
  <c r="E30" i="1" s="1"/>
  <c r="I30" i="2"/>
  <c r="I30" i="1"/>
  <c r="M30" i="2"/>
  <c r="M30" i="1"/>
  <c r="Q30" i="2"/>
  <c r="Q30" i="1" s="1"/>
  <c r="E34" i="2"/>
  <c r="E34" i="1" s="1"/>
  <c r="I34" i="2"/>
  <c r="I34" i="1"/>
  <c r="M34" i="2"/>
  <c r="M34" i="1" s="1"/>
  <c r="Q34" i="2"/>
  <c r="Q34" i="1"/>
  <c r="E38" i="2"/>
  <c r="E38" i="1" s="1"/>
  <c r="I38" i="2"/>
  <c r="I38" i="1" s="1"/>
  <c r="M38" i="2"/>
  <c r="M38" i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/>
  <c r="K28" i="5"/>
  <c r="AW28" i="1" s="1"/>
  <c r="G28" i="5"/>
  <c r="AS28" i="1" s="1"/>
  <c r="T28" i="4"/>
  <c r="P28" i="4"/>
  <c r="L28" i="4"/>
  <c r="AL28" i="1" s="1"/>
  <c r="H28" i="4"/>
  <c r="AH28" i="1"/>
  <c r="D28" i="4"/>
  <c r="AD28" i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/>
  <c r="E28" i="5"/>
  <c r="AQ28" i="1" s="1"/>
  <c r="V28" i="4"/>
  <c r="R28" i="4"/>
  <c r="N28" i="4"/>
  <c r="AN28" i="1"/>
  <c r="J28" i="4"/>
  <c r="AJ28" i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/>
  <c r="H28" i="5"/>
  <c r="AT28" i="1" s="1"/>
  <c r="D28" i="5"/>
  <c r="AP28" i="1" s="1"/>
  <c r="U28" i="4"/>
  <c r="Q28" i="4"/>
  <c r="M28" i="4"/>
  <c r="AM28" i="1" s="1"/>
  <c r="I28" i="4"/>
  <c r="AI28" i="1"/>
  <c r="E28" i="4"/>
  <c r="AE28" i="1" s="1"/>
  <c r="W28" i="3"/>
  <c r="S28" i="3"/>
  <c r="O28" i="3"/>
  <c r="K28" i="3"/>
  <c r="G28" i="3"/>
  <c r="AA28" i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/>
  <c r="U34" i="5"/>
  <c r="Q34" i="5"/>
  <c r="M34" i="5"/>
  <c r="AY34" i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/>
  <c r="E42" i="3"/>
  <c r="Y42" i="1" s="1"/>
  <c r="U42" i="5"/>
  <c r="Q42" i="5"/>
  <c r="M42" i="5"/>
  <c r="AY42" i="1" s="1"/>
  <c r="I42" i="5"/>
  <c r="AU42" i="1"/>
  <c r="E42" i="5"/>
  <c r="AQ42" i="1" s="1"/>
  <c r="V42" i="4"/>
  <c r="R42" i="4"/>
  <c r="N42" i="4"/>
  <c r="AN42" i="1"/>
  <c r="J42" i="4"/>
  <c r="AJ42" i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/>
  <c r="L20" i="2"/>
  <c r="L20" i="1" s="1"/>
  <c r="P20" i="2"/>
  <c r="P20" i="1"/>
  <c r="T20" i="2"/>
  <c r="T20" i="1"/>
  <c r="D20" i="3"/>
  <c r="X20" i="1" s="1"/>
  <c r="H20" i="3"/>
  <c r="AB20" i="1" s="1"/>
  <c r="D20" i="4"/>
  <c r="AD20" i="1" s="1"/>
  <c r="H20" i="4"/>
  <c r="AH20" i="1"/>
  <c r="L20" i="4"/>
  <c r="AL20" i="1" s="1"/>
  <c r="G20" i="5"/>
  <c r="AS20" i="1" s="1"/>
  <c r="K20" i="5"/>
  <c r="AW20" i="1" s="1"/>
  <c r="O20" i="5"/>
  <c r="BA20" i="1"/>
  <c r="D20" i="6"/>
  <c r="BB20" i="1"/>
  <c r="H20" i="6"/>
  <c r="BF20" i="1" s="1"/>
  <c r="E20" i="2"/>
  <c r="E20" i="1"/>
  <c r="I20" i="2"/>
  <c r="I20" i="1" s="1"/>
  <c r="M20" i="2"/>
  <c r="M20" i="1"/>
  <c r="Q20" i="2"/>
  <c r="Q20" i="1" s="1"/>
  <c r="U20" i="2"/>
  <c r="U20" i="1" s="1"/>
  <c r="E20" i="3"/>
  <c r="Y20" i="1" s="1"/>
  <c r="I20" i="3"/>
  <c r="AC20" i="1"/>
  <c r="E20" i="4"/>
  <c r="AE20" i="1" s="1"/>
  <c r="I20" i="4"/>
  <c r="AI20" i="1" s="1"/>
  <c r="M20" i="4"/>
  <c r="AM20" i="1"/>
  <c r="D20" i="5"/>
  <c r="AP20" i="1" s="1"/>
  <c r="H20" i="5"/>
  <c r="AT20" i="1" s="1"/>
  <c r="L20" i="5"/>
  <c r="AX20" i="1"/>
  <c r="E20" i="6"/>
  <c r="BC20" i="1" s="1"/>
  <c r="I20" i="6"/>
  <c r="BG20" i="1" s="1"/>
  <c r="F20" i="2"/>
  <c r="F20" i="1" s="1"/>
  <c r="J20" i="2"/>
  <c r="J20" i="1"/>
  <c r="N20" i="2"/>
  <c r="N20" i="1" s="1"/>
  <c r="R20" i="2"/>
  <c r="R20" i="1"/>
  <c r="V20" i="2"/>
  <c r="V20" i="1" s="1"/>
  <c r="F20" i="3"/>
  <c r="Z20" i="1"/>
  <c r="F20" i="4"/>
  <c r="AF20" i="1"/>
  <c r="J20" i="4"/>
  <c r="AJ20" i="1" s="1"/>
  <c r="N20" i="4"/>
  <c r="AN20" i="1" s="1"/>
  <c r="E20" i="5"/>
  <c r="AQ20" i="1" s="1"/>
  <c r="I20" i="5"/>
  <c r="AU20" i="1"/>
  <c r="M20" i="5"/>
  <c r="AY20" i="1" s="1"/>
  <c r="W16" i="6"/>
  <c r="F16" i="6"/>
  <c r="BD16" i="1" s="1"/>
  <c r="H6" i="6"/>
  <c r="BF6" i="1" s="1"/>
  <c r="T6" i="6"/>
  <c r="G6" i="3"/>
  <c r="AA6" i="1"/>
  <c r="E6" i="4"/>
  <c r="AE6" i="1" s="1"/>
  <c r="I6" i="4"/>
  <c r="AI6" i="1" s="1"/>
  <c r="M6" i="4"/>
  <c r="AM6" i="1" s="1"/>
  <c r="D6" i="5"/>
  <c r="AP6" i="1"/>
  <c r="H6" i="5"/>
  <c r="AT6" i="1"/>
  <c r="L6" i="5"/>
  <c r="AX6" i="1" s="1"/>
  <c r="E6" i="6"/>
  <c r="BC6" i="1"/>
  <c r="I6" i="6"/>
  <c r="BG6" i="1" s="1"/>
  <c r="F6" i="2"/>
  <c r="F6" i="1"/>
  <c r="H6" i="2"/>
  <c r="H6" i="1" s="1"/>
  <c r="J6" i="2"/>
  <c r="J6" i="1" s="1"/>
  <c r="L6" i="2"/>
  <c r="L6" i="1" s="1"/>
  <c r="N6" i="2"/>
  <c r="N6" i="1"/>
  <c r="P6" i="2"/>
  <c r="P6" i="1" s="1"/>
  <c r="R6" i="2"/>
  <c r="R6" i="1" s="1"/>
  <c r="T6" i="2"/>
  <c r="T6" i="1"/>
  <c r="V6" i="2"/>
  <c r="V6" i="1" s="1"/>
  <c r="D6" i="3"/>
  <c r="X6" i="1" s="1"/>
  <c r="H6" i="3"/>
  <c r="AB6" i="1"/>
  <c r="F6" i="4"/>
  <c r="AF6" i="1" s="1"/>
  <c r="J6" i="4"/>
  <c r="AJ6" i="1" s="1"/>
  <c r="N6" i="4"/>
  <c r="AN6" i="1" s="1"/>
  <c r="E6" i="5"/>
  <c r="AQ6" i="1"/>
  <c r="I6" i="5"/>
  <c r="AU6" i="1" s="1"/>
  <c r="M6" i="5"/>
  <c r="AY6" i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I204" i="6"/>
  <c r="BG204" i="1" s="1"/>
  <c r="T204" i="5"/>
  <c r="P204" i="5"/>
  <c r="H204" i="5"/>
  <c r="AT204" i="1" s="1"/>
  <c r="S204" i="4"/>
  <c r="P204" i="6"/>
  <c r="L204" i="6"/>
  <c r="D204" i="6"/>
  <c r="BB204" i="1" s="1"/>
  <c r="O204" i="5"/>
  <c r="BA204" i="1" s="1"/>
  <c r="G204" i="5"/>
  <c r="AS204" i="1" s="1"/>
  <c r="V204" i="4"/>
  <c r="R204" i="4"/>
  <c r="N204" i="4"/>
  <c r="AN204" i="1" s="1"/>
  <c r="W204" i="6"/>
  <c r="O204" i="6"/>
  <c r="K204" i="6"/>
  <c r="BI204" i="1" s="1"/>
  <c r="G204" i="6"/>
  <c r="BE204" i="1" s="1"/>
  <c r="V204" i="5"/>
  <c r="J204" i="5"/>
  <c r="AV204" i="1" s="1"/>
  <c r="U204" i="4"/>
  <c r="V204" i="6"/>
  <c r="R204" i="6"/>
  <c r="N204" i="6"/>
  <c r="U204" i="5"/>
  <c r="M204" i="5"/>
  <c r="AY204" i="1" s="1"/>
  <c r="I204" i="5"/>
  <c r="AU204" i="1" s="1"/>
  <c r="E204" i="5"/>
  <c r="AQ204" i="1" s="1"/>
  <c r="T204" i="4"/>
  <c r="H204" i="4"/>
  <c r="AH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P228" i="6"/>
  <c r="S228" i="6"/>
  <c r="V228" i="6"/>
  <c r="M228" i="6"/>
  <c r="P228" i="5"/>
  <c r="H228" i="5"/>
  <c r="AT228" i="1" s="1"/>
  <c r="V228" i="4"/>
  <c r="R228" i="4"/>
  <c r="U228" i="5"/>
  <c r="Q228" i="5"/>
  <c r="I228" i="5"/>
  <c r="AU228" i="1" s="1"/>
  <c r="T228" i="4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/>
  <c r="E240" i="6"/>
  <c r="BC240" i="1" s="1"/>
  <c r="T240" i="5"/>
  <c r="P240" i="5"/>
  <c r="L240" i="5"/>
  <c r="AX240" i="1" s="1"/>
  <c r="H240" i="5"/>
  <c r="AT240" i="1"/>
  <c r="D240" i="5"/>
  <c r="AP240" i="1" s="1"/>
  <c r="W240" i="4"/>
  <c r="S240" i="4"/>
  <c r="O240" i="4"/>
  <c r="AO240" i="1" s="1"/>
  <c r="K240" i="4"/>
  <c r="AK240" i="1"/>
  <c r="G240" i="4"/>
  <c r="AG240" i="1" s="1"/>
  <c r="W240" i="5"/>
  <c r="S240" i="5"/>
  <c r="O240" i="5"/>
  <c r="BA240" i="1" s="1"/>
  <c r="K240" i="5"/>
  <c r="AW240" i="1"/>
  <c r="G240" i="5"/>
  <c r="AS240" i="1" s="1"/>
  <c r="V240" i="4"/>
  <c r="R240" i="4"/>
  <c r="N240" i="4"/>
  <c r="AN240" i="1" s="1"/>
  <c r="J240" i="4"/>
  <c r="AJ240" i="1"/>
  <c r="F240" i="4"/>
  <c r="AF240" i="1" s="1"/>
  <c r="V240" i="5"/>
  <c r="R240" i="5"/>
  <c r="N240" i="5"/>
  <c r="AZ240" i="1" s="1"/>
  <c r="J240" i="5"/>
  <c r="AV240" i="1"/>
  <c r="F240" i="5"/>
  <c r="AR240" i="1" s="1"/>
  <c r="U240" i="4"/>
  <c r="Q240" i="4"/>
  <c r="M240" i="4"/>
  <c r="AM240" i="1" s="1"/>
  <c r="I240" i="4"/>
  <c r="AI240" i="1"/>
  <c r="E240" i="4"/>
  <c r="AE240" i="1" s="1"/>
  <c r="U240" i="5"/>
  <c r="Q240" i="5"/>
  <c r="M240" i="5"/>
  <c r="AY240" i="1" s="1"/>
  <c r="I240" i="5"/>
  <c r="AU240" i="1"/>
  <c r="E240" i="5"/>
  <c r="AQ240" i="1" s="1"/>
  <c r="T240" i="4"/>
  <c r="P240" i="4"/>
  <c r="L240" i="4"/>
  <c r="AL240" i="1" s="1"/>
  <c r="H240" i="4"/>
  <c r="AH240" i="1"/>
  <c r="D240" i="4"/>
  <c r="AD240" i="1" s="1"/>
  <c r="N296" i="5"/>
  <c r="AZ296" i="1"/>
  <c r="G204" i="2"/>
  <c r="G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/>
  <c r="K214" i="2"/>
  <c r="K214" i="1" s="1"/>
  <c r="O214" i="2"/>
  <c r="O214" i="1"/>
  <c r="S214" i="2"/>
  <c r="S214" i="1" s="1"/>
  <c r="W214" i="2"/>
  <c r="W214" i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K236" i="2"/>
  <c r="K236" i="1" s="1"/>
  <c r="G240" i="2"/>
  <c r="G240" i="1"/>
  <c r="K240" i="2"/>
  <c r="K240" i="1" s="1"/>
  <c r="O240" i="2"/>
  <c r="O240" i="1"/>
  <c r="S240" i="2"/>
  <c r="S240" i="1" s="1"/>
  <c r="W240" i="2"/>
  <c r="W240" i="1"/>
  <c r="G292" i="2"/>
  <c r="G292" i="1" s="1"/>
  <c r="K292" i="2"/>
  <c r="K292" i="1"/>
  <c r="O292" i="2"/>
  <c r="O292" i="1" s="1"/>
  <c r="S292" i="2"/>
  <c r="S292" i="1"/>
  <c r="W292" i="2"/>
  <c r="W292" i="1" s="1"/>
  <c r="G294" i="2"/>
  <c r="G294" i="1"/>
  <c r="K294" i="2"/>
  <c r="K294" i="1" s="1"/>
  <c r="O294" i="2"/>
  <c r="O294" i="1"/>
  <c r="S294" i="2"/>
  <c r="S294" i="1" s="1"/>
  <c r="W294" i="2"/>
  <c r="W294" i="1"/>
  <c r="G298" i="2"/>
  <c r="G298" i="1" s="1"/>
  <c r="K298" i="2"/>
  <c r="K298" i="1"/>
  <c r="O298" i="2"/>
  <c r="O298" i="1" s="1"/>
  <c r="S298" i="2"/>
  <c r="S298" i="1"/>
  <c r="W298" i="2"/>
  <c r="W298" i="1" s="1"/>
  <c r="G302" i="2"/>
  <c r="G302" i="1"/>
  <c r="K302" i="2"/>
  <c r="K302" i="1" s="1"/>
  <c r="O302" i="2"/>
  <c r="O302" i="1"/>
  <c r="S302" i="2"/>
  <c r="S302" i="1" s="1"/>
  <c r="W302" i="2"/>
  <c r="W302" i="1"/>
  <c r="G306" i="2"/>
  <c r="G306" i="1" s="1"/>
  <c r="K306" i="2"/>
  <c r="K306" i="1"/>
  <c r="O306" i="2"/>
  <c r="O306" i="1" s="1"/>
  <c r="S306" i="2"/>
  <c r="S306" i="1"/>
  <c r="W306" i="2"/>
  <c r="W306" i="1" s="1"/>
  <c r="D204" i="3"/>
  <c r="X204" i="1" s="1"/>
  <c r="H204" i="3"/>
  <c r="AB204" i="1" s="1"/>
  <c r="L204" i="3"/>
  <c r="P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D214" i="3"/>
  <c r="X214" i="1" s="1"/>
  <c r="H214" i="3"/>
  <c r="AB214" i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P226" i="3"/>
  <c r="T226" i="3"/>
  <c r="T228" i="3"/>
  <c r="D236" i="3"/>
  <c r="X236" i="1" s="1"/>
  <c r="H236" i="3"/>
  <c r="AB236" i="1" s="1"/>
  <c r="D240" i="3"/>
  <c r="X240" i="1" s="1"/>
  <c r="H240" i="3"/>
  <c r="AB240" i="1" s="1"/>
  <c r="L240" i="3"/>
  <c r="P240" i="3"/>
  <c r="T240" i="3"/>
  <c r="D292" i="3"/>
  <c r="X292" i="1" s="1"/>
  <c r="H292" i="3"/>
  <c r="AB292" i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36" i="2"/>
  <c r="D236" i="1" s="1"/>
  <c r="H236" i="2"/>
  <c r="H236" i="1" s="1"/>
  <c r="L236" i="2"/>
  <c r="L236" i="1" s="1"/>
  <c r="P236" i="2"/>
  <c r="P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Q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Q226" i="3"/>
  <c r="M228" i="3"/>
  <c r="E236" i="3"/>
  <c r="Y236" i="1" s="1"/>
  <c r="I236" i="3"/>
  <c r="AC236" i="1" s="1"/>
  <c r="M236" i="3"/>
  <c r="Q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O226" i="6"/>
  <c r="K226" i="6"/>
  <c r="BI226" i="1" s="1"/>
  <c r="G226" i="6"/>
  <c r="BE226" i="1" s="1"/>
  <c r="V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S226" i="5"/>
  <c r="O226" i="5"/>
  <c r="BA226" i="1" s="1"/>
  <c r="K226" i="5"/>
  <c r="AW226" i="1" s="1"/>
  <c r="G226" i="5"/>
  <c r="AS226" i="1" s="1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M226" i="4"/>
  <c r="AM226" i="1" s="1"/>
  <c r="I226" i="4"/>
  <c r="AI226" i="1" s="1"/>
  <c r="E226" i="4"/>
  <c r="AE226" i="1" s="1"/>
  <c r="U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/>
  <c r="U302" i="2"/>
  <c r="U302" i="1" s="1"/>
  <c r="E306" i="2"/>
  <c r="E306" i="1" s="1"/>
  <c r="I306" i="2"/>
  <c r="I306" i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V228" i="3"/>
  <c r="R232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S236" i="6"/>
  <c r="O236" i="6"/>
  <c r="K236" i="6"/>
  <c r="BI236" i="1" s="1"/>
  <c r="G236" i="6"/>
  <c r="BE236" i="1" s="1"/>
  <c r="F236" i="6"/>
  <c r="BD236" i="1" s="1"/>
  <c r="U236" i="6"/>
  <c r="Q236" i="6"/>
  <c r="M236" i="6"/>
  <c r="L236" i="5"/>
  <c r="AX236" i="1" s="1"/>
  <c r="H236" i="5"/>
  <c r="AT236" i="1" s="1"/>
  <c r="D236" i="5"/>
  <c r="AP236" i="1" s="1"/>
  <c r="W236" i="4"/>
  <c r="W236" i="5"/>
  <c r="S236" i="5"/>
  <c r="O236" i="5"/>
  <c r="BA236" i="1" s="1"/>
  <c r="K236" i="5"/>
  <c r="AW236" i="1" s="1"/>
  <c r="J236" i="4"/>
  <c r="AJ236" i="1" s="1"/>
  <c r="F236" i="4"/>
  <c r="AF236" i="1" s="1"/>
  <c r="V236" i="5"/>
  <c r="R236" i="5"/>
  <c r="Q236" i="4"/>
  <c r="M236" i="4"/>
  <c r="AM236" i="1" s="1"/>
  <c r="I236" i="4"/>
  <c r="AI236" i="1" s="1"/>
  <c r="E236" i="4"/>
  <c r="AE236" i="1" s="1"/>
  <c r="E236" i="5"/>
  <c r="AQ236" i="1" s="1"/>
  <c r="T236" i="4"/>
  <c r="P236" i="4"/>
  <c r="L236" i="4"/>
  <c r="AL236" i="1" s="1"/>
  <c r="T292" i="6"/>
  <c r="P292" i="6"/>
  <c r="L292" i="6"/>
  <c r="H292" i="6"/>
  <c r="BF292" i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/>
  <c r="G298" i="6"/>
  <c r="BE298" i="1" s="1"/>
  <c r="V298" i="6"/>
  <c r="R298" i="6"/>
  <c r="N298" i="6"/>
  <c r="J298" i="6"/>
  <c r="BH298" i="1" s="1"/>
  <c r="F298" i="6"/>
  <c r="BD298" i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/>
  <c r="E298" i="4"/>
  <c r="AE298" i="1" s="1"/>
  <c r="U298" i="5"/>
  <c r="Q298" i="5"/>
  <c r="M298" i="5"/>
  <c r="AY298" i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/>
  <c r="D302" i="4"/>
  <c r="AD302" i="1" s="1"/>
  <c r="T302" i="5"/>
  <c r="P302" i="5"/>
  <c r="L302" i="5"/>
  <c r="AX302" i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/>
  <c r="E306" i="6"/>
  <c r="BC306" i="1" s="1"/>
  <c r="V306" i="5"/>
  <c r="R306" i="5"/>
  <c r="N306" i="5"/>
  <c r="AZ306" i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36" i="2"/>
  <c r="F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/>
  <c r="F292" i="2"/>
  <c r="F292" i="1" s="1"/>
  <c r="J292" i="2"/>
  <c r="J292" i="1" s="1"/>
  <c r="N292" i="2"/>
  <c r="N292" i="1" s="1"/>
  <c r="R292" i="2"/>
  <c r="R292" i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/>
  <c r="J302" i="2"/>
  <c r="J302" i="1" s="1"/>
  <c r="N302" i="2"/>
  <c r="N302" i="1"/>
  <c r="R302" i="2"/>
  <c r="R302" i="1" s="1"/>
  <c r="V302" i="2"/>
  <c r="V302" i="1" s="1"/>
  <c r="F306" i="2"/>
  <c r="F306" i="1" s="1"/>
  <c r="J306" i="2"/>
  <c r="J306" i="1"/>
  <c r="N306" i="2"/>
  <c r="N306" i="1" s="1"/>
  <c r="R306" i="2"/>
  <c r="R306" i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O228" i="3"/>
  <c r="S228" i="3"/>
  <c r="W228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/>
  <c r="Q304" i="5"/>
  <c r="U304" i="5"/>
  <c r="G304" i="6"/>
  <c r="BE304" i="1" s="1"/>
  <c r="K304" i="6"/>
  <c r="BI304" i="1"/>
  <c r="O304" i="6"/>
  <c r="S304" i="6"/>
  <c r="W304" i="6"/>
  <c r="F304" i="2"/>
  <c r="F304" i="1" s="1"/>
  <c r="J304" i="2"/>
  <c r="J304" i="1"/>
  <c r="N304" i="2"/>
  <c r="N304" i="1" s="1"/>
  <c r="R304" i="2"/>
  <c r="R304" i="1" s="1"/>
  <c r="V304" i="2"/>
  <c r="V304" i="1" s="1"/>
  <c r="F304" i="3"/>
  <c r="Z304" i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/>
  <c r="T300" i="2"/>
  <c r="T300" i="1" s="1"/>
  <c r="D300" i="3"/>
  <c r="X300" i="1" s="1"/>
  <c r="H300" i="3"/>
  <c r="AB300" i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/>
  <c r="L300" i="5"/>
  <c r="AX300" i="1" s="1"/>
  <c r="P300" i="5"/>
  <c r="T300" i="5"/>
  <c r="F300" i="6"/>
  <c r="BD300" i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/>
  <c r="U296" i="2"/>
  <c r="U296" i="1" s="1"/>
  <c r="E296" i="3"/>
  <c r="Y296" i="1" s="1"/>
  <c r="I296" i="3"/>
  <c r="AC296" i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/>
  <c r="K296" i="6"/>
  <c r="BI296" i="1" s="1"/>
  <c r="O296" i="6"/>
  <c r="S296" i="6"/>
  <c r="W296" i="6"/>
  <c r="D296" i="6"/>
  <c r="BB296" i="1" s="1"/>
  <c r="H296" i="6"/>
  <c r="BF296" i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/>
  <c r="S296" i="5"/>
  <c r="W296" i="5"/>
  <c r="E296" i="6"/>
  <c r="BC296" i="1" s="1"/>
  <c r="I296" i="6"/>
  <c r="BG296" i="1"/>
  <c r="M296" i="6"/>
  <c r="Q296" i="6"/>
  <c r="U296" i="6"/>
  <c r="N296" i="2"/>
  <c r="N296" i="1" s="1"/>
  <c r="R296" i="2"/>
  <c r="R296" i="1"/>
  <c r="F296" i="3"/>
  <c r="Z296" i="1" s="1"/>
  <c r="H296" i="4"/>
  <c r="AH296" i="1" s="1"/>
  <c r="F296" i="5"/>
  <c r="AR296" i="1" s="1"/>
  <c r="D296" i="2"/>
  <c r="D296" i="1"/>
  <c r="H296" i="2"/>
  <c r="H296" i="1" s="1"/>
  <c r="L296" i="2"/>
  <c r="L296" i="1" s="1"/>
  <c r="P296" i="2"/>
  <c r="P296" i="1" s="1"/>
  <c r="T296" i="2"/>
  <c r="T296" i="1" s="1"/>
  <c r="D296" i="3"/>
  <c r="X296" i="1"/>
  <c r="H296" i="3"/>
  <c r="AB296" i="1" s="1"/>
  <c r="L296" i="3"/>
  <c r="P296" i="3"/>
  <c r="T296" i="3"/>
  <c r="F296" i="4"/>
  <c r="AF296" i="1" s="1"/>
  <c r="J296" i="4"/>
  <c r="AJ296" i="1" s="1"/>
  <c r="N296" i="4"/>
  <c r="AN296" i="1"/>
  <c r="R296" i="4"/>
  <c r="V296" i="4"/>
  <c r="D296" i="5"/>
  <c r="AP296" i="1" s="1"/>
  <c r="H296" i="5"/>
  <c r="AT296" i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/>
  <c r="L238" i="2"/>
  <c r="L238" i="1" s="1"/>
  <c r="P238" i="2"/>
  <c r="P238" i="1"/>
  <c r="T238" i="2"/>
  <c r="T238" i="1" s="1"/>
  <c r="D238" i="3"/>
  <c r="X238" i="1" s="1"/>
  <c r="H238" i="3"/>
  <c r="AB238" i="1" s="1"/>
  <c r="L238" i="3"/>
  <c r="P238" i="3"/>
  <c r="T238" i="3"/>
  <c r="F238" i="4"/>
  <c r="AF238" i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/>
  <c r="L238" i="4"/>
  <c r="AL238" i="1" s="1"/>
  <c r="P238" i="4"/>
  <c r="T238" i="4"/>
  <c r="F238" i="5"/>
  <c r="AR238" i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/>
  <c r="M238" i="4"/>
  <c r="AM238" i="1" s="1"/>
  <c r="Q238" i="4"/>
  <c r="U238" i="4"/>
  <c r="G238" i="5"/>
  <c r="AS238" i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/>
  <c r="P234" i="2"/>
  <c r="P234" i="1" s="1"/>
  <c r="T234" i="2"/>
  <c r="T234" i="1" s="1"/>
  <c r="D234" i="3"/>
  <c r="X234" i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/>
  <c r="M234" i="5"/>
  <c r="AY234" i="1" s="1"/>
  <c r="Q234" i="5"/>
  <c r="U234" i="5"/>
  <c r="G234" i="6"/>
  <c r="BE234" i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/>
  <c r="Q234" i="4"/>
  <c r="U234" i="4"/>
  <c r="G234" i="5"/>
  <c r="AS234" i="1" s="1"/>
  <c r="K234" i="5"/>
  <c r="AW234" i="1"/>
  <c r="O234" i="5"/>
  <c r="BA234" i="1" s="1"/>
  <c r="S234" i="5"/>
  <c r="W234" i="5"/>
  <c r="E234" i="6"/>
  <c r="BC234" i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/>
  <c r="F230" i="3"/>
  <c r="Z230" i="1" s="1"/>
  <c r="J230" i="3"/>
  <c r="N230" i="3"/>
  <c r="R230" i="3"/>
  <c r="V230" i="3"/>
  <c r="D230" i="4"/>
  <c r="AD230" i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/>
  <c r="I212" i="5"/>
  <c r="AU212" i="1" s="1"/>
  <c r="M212" i="5"/>
  <c r="AY212" i="1"/>
  <c r="Q212" i="5"/>
  <c r="U212" i="5"/>
  <c r="G212" i="6"/>
  <c r="BE212" i="1" s="1"/>
  <c r="K212" i="6"/>
  <c r="BI212" i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/>
  <c r="O202" i="6"/>
  <c r="S202" i="6"/>
  <c r="W202" i="6"/>
  <c r="F202" i="2"/>
  <c r="F202" i="1" s="1"/>
  <c r="J202" i="2"/>
  <c r="J202" i="1" s="1"/>
  <c r="N202" i="2"/>
  <c r="N202" i="1"/>
  <c r="R202" i="2"/>
  <c r="R202" i="1" s="1"/>
  <c r="V202" i="2"/>
  <c r="V202" i="1"/>
  <c r="F202" i="3"/>
  <c r="Z202" i="1"/>
  <c r="J202" i="3"/>
  <c r="N202" i="3"/>
  <c r="R202" i="3"/>
  <c r="V202" i="3"/>
  <c r="D202" i="4"/>
  <c r="AD202" i="1"/>
  <c r="H202" i="4"/>
  <c r="AH202" i="1" s="1"/>
  <c r="T202" i="4"/>
  <c r="F202" i="5"/>
  <c r="AR202" i="1" s="1"/>
  <c r="J202" i="5"/>
  <c r="AV202" i="1" s="1"/>
  <c r="N202" i="5"/>
  <c r="AZ202" i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/>
  <c r="S198" i="2"/>
  <c r="S198" i="1" s="1"/>
  <c r="W198" i="2"/>
  <c r="W198" i="1"/>
  <c r="G198" i="3"/>
  <c r="AA198" i="1"/>
  <c r="K198" i="3"/>
  <c r="O198" i="3"/>
  <c r="S198" i="3"/>
  <c r="W198" i="3"/>
  <c r="E198" i="4"/>
  <c r="AE198" i="1"/>
  <c r="I198" i="4"/>
  <c r="AI198" i="1" s="1"/>
  <c r="M198" i="4"/>
  <c r="AM198" i="1" s="1"/>
  <c r="Q198" i="4"/>
  <c r="U198" i="4"/>
  <c r="G198" i="5"/>
  <c r="AS198" i="1" s="1"/>
  <c r="K198" i="5"/>
  <c r="AW198" i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/>
  <c r="J194" i="5"/>
  <c r="AV194" i="1" s="1"/>
  <c r="N194" i="5"/>
  <c r="AZ194" i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/>
  <c r="Q194" i="5"/>
  <c r="U194" i="5"/>
  <c r="G194" i="6"/>
  <c r="BE194" i="1" s="1"/>
  <c r="K194" i="6"/>
  <c r="BI194" i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/>
  <c r="Q190" i="4"/>
  <c r="U190" i="4"/>
  <c r="G190" i="5"/>
  <c r="AS190" i="1" s="1"/>
  <c r="K190" i="5"/>
  <c r="AW190" i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/>
  <c r="K190" i="4"/>
  <c r="AK190" i="1" s="1"/>
  <c r="O190" i="4"/>
  <c r="AO190" i="1" s="1"/>
  <c r="S190" i="4"/>
  <c r="W190" i="4"/>
  <c r="E190" i="5"/>
  <c r="AQ190" i="1"/>
  <c r="I190" i="5"/>
  <c r="AU190" i="1" s="1"/>
  <c r="M190" i="5"/>
  <c r="AY190" i="1" s="1"/>
  <c r="Q190" i="5"/>
  <c r="U190" i="5"/>
  <c r="G190" i="6"/>
  <c r="BE190" i="1" s="1"/>
  <c r="K190" i="6"/>
  <c r="BI190" i="1"/>
  <c r="O190" i="6"/>
  <c r="S190" i="6"/>
  <c r="F186" i="2"/>
  <c r="F186" i="1" s="1"/>
  <c r="J186" i="2"/>
  <c r="J186" i="1" s="1"/>
  <c r="N186" i="2"/>
  <c r="N186" i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/>
  <c r="L180" i="3"/>
  <c r="P180" i="3"/>
  <c r="T180" i="3"/>
  <c r="F180" i="4"/>
  <c r="AF180" i="1" s="1"/>
  <c r="J180" i="4"/>
  <c r="AJ180" i="1" s="1"/>
  <c r="N180" i="4"/>
  <c r="AN180" i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/>
  <c r="O176" i="5"/>
  <c r="BA176" i="1" s="1"/>
  <c r="S176" i="5"/>
  <c r="W176" i="5"/>
  <c r="E176" i="6"/>
  <c r="BC176" i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/>
  <c r="J176" i="4"/>
  <c r="AJ176" i="1" s="1"/>
  <c r="N176" i="4"/>
  <c r="AN176" i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/>
  <c r="I176" i="3"/>
  <c r="AC176" i="1" s="1"/>
  <c r="M176" i="3"/>
  <c r="Q176" i="3"/>
  <c r="U176" i="3"/>
  <c r="G176" i="4"/>
  <c r="AG176" i="1" s="1"/>
  <c r="K176" i="4"/>
  <c r="AK176" i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/>
  <c r="J176" i="2"/>
  <c r="J176" i="1" s="1"/>
  <c r="N176" i="2"/>
  <c r="N176" i="1" s="1"/>
  <c r="R176" i="2"/>
  <c r="R176" i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/>
  <c r="I172" i="2"/>
  <c r="I172" i="1" s="1"/>
  <c r="M172" i="2"/>
  <c r="M172" i="1" s="1"/>
  <c r="Q172" i="2"/>
  <c r="Q172" i="1"/>
  <c r="U172" i="2"/>
  <c r="U172" i="1" s="1"/>
  <c r="E172" i="3"/>
  <c r="Y172" i="1"/>
  <c r="I172" i="3"/>
  <c r="AC172" i="1" s="1"/>
  <c r="M172" i="3"/>
  <c r="Q172" i="3"/>
  <c r="U172" i="3"/>
  <c r="G172" i="4"/>
  <c r="AG172" i="1" s="1"/>
  <c r="K172" i="4"/>
  <c r="AK172" i="1" s="1"/>
  <c r="O172" i="4"/>
  <c r="AO172" i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/>
  <c r="N172" i="5"/>
  <c r="AZ172" i="1" s="1"/>
  <c r="R172" i="5"/>
  <c r="V172" i="5"/>
  <c r="D172" i="6"/>
  <c r="BB172" i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D154" i="2"/>
  <c r="D154" i="1" s="1"/>
  <c r="H154" i="2"/>
  <c r="H154" i="1" s="1"/>
  <c r="L154" i="2"/>
  <c r="L154" i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F150" i="4"/>
  <c r="AF150" i="1" s="1"/>
  <c r="J150" i="4"/>
  <c r="AJ150" i="1" s="1"/>
  <c r="N150" i="4"/>
  <c r="AN150" i="1"/>
  <c r="R150" i="4"/>
  <c r="V150" i="4"/>
  <c r="D150" i="5"/>
  <c r="AP150" i="1" s="1"/>
  <c r="H150" i="5"/>
  <c r="AT150" i="1" s="1"/>
  <c r="L150" i="5"/>
  <c r="AX150" i="1" s="1"/>
  <c r="F150" i="6"/>
  <c r="BD150" i="1" s="1"/>
  <c r="J150" i="6"/>
  <c r="BH150" i="1" s="1"/>
  <c r="N150" i="6"/>
  <c r="R150" i="6"/>
  <c r="E150" i="2"/>
  <c r="E150" i="1" s="1"/>
  <c r="I150" i="2"/>
  <c r="I150" i="1" s="1"/>
  <c r="M150" i="2"/>
  <c r="M150" i="1" s="1"/>
  <c r="Q150" i="2"/>
  <c r="Q150" i="1" s="1"/>
  <c r="U150" i="2"/>
  <c r="U150" i="1"/>
  <c r="E150" i="3"/>
  <c r="Y150" i="1" s="1"/>
  <c r="I150" i="3"/>
  <c r="AC150" i="1" s="1"/>
  <c r="G150" i="4"/>
  <c r="AG150" i="1" s="1"/>
  <c r="K150" i="4"/>
  <c r="AK150" i="1" s="1"/>
  <c r="O150" i="4"/>
  <c r="AO150" i="1" s="1"/>
  <c r="S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F150" i="2"/>
  <c r="F150" i="1" s="1"/>
  <c r="J150" i="2"/>
  <c r="J150" i="1" s="1"/>
  <c r="N150" i="2"/>
  <c r="N150" i="1" s="1"/>
  <c r="R150" i="2"/>
  <c r="R150" i="1" s="1"/>
  <c r="F150" i="3"/>
  <c r="Z150" i="1" s="1"/>
  <c r="D150" i="4"/>
  <c r="AD150" i="1" s="1"/>
  <c r="H150" i="4"/>
  <c r="AH150" i="1" s="1"/>
  <c r="L150" i="4"/>
  <c r="AL150" i="1" s="1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O150" i="3"/>
  <c r="S150" i="3"/>
  <c r="W150" i="3"/>
  <c r="E150" i="4"/>
  <c r="AE150" i="1" s="1"/>
  <c r="I150" i="4"/>
  <c r="AI150" i="1" s="1"/>
  <c r="M150" i="4"/>
  <c r="AM150" i="1" s="1"/>
  <c r="G150" i="5"/>
  <c r="AS150" i="1" s="1"/>
  <c r="K150" i="5"/>
  <c r="AW150" i="1" s="1"/>
  <c r="O150" i="5"/>
  <c r="BA150" i="1" s="1"/>
  <c r="S150" i="5"/>
  <c r="E150" i="6"/>
  <c r="BC150" i="1" s="1"/>
  <c r="I150" i="6"/>
  <c r="BG150" i="1" s="1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F146" i="4"/>
  <c r="AF146" i="1" s="1"/>
  <c r="J146" i="4"/>
  <c r="AJ146" i="1" s="1"/>
  <c r="N146" i="4"/>
  <c r="AN146" i="1" s="1"/>
  <c r="D146" i="5"/>
  <c r="AP146" i="1" s="1"/>
  <c r="H146" i="5"/>
  <c r="AT146" i="1" s="1"/>
  <c r="L146" i="5"/>
  <c r="AX146" i="1" s="1"/>
  <c r="F146" i="6"/>
  <c r="BD146" i="1" s="1"/>
  <c r="J146" i="6"/>
  <c r="BH146" i="1" s="1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Q146" i="3"/>
  <c r="U146" i="3"/>
  <c r="G146" i="4"/>
  <c r="AG146" i="1" s="1"/>
  <c r="K146" i="4"/>
  <c r="AK146" i="1" s="1"/>
  <c r="O146" i="4"/>
  <c r="AO146" i="1" s="1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S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R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D146" i="6"/>
  <c r="BB146" i="1" s="1"/>
  <c r="H146" i="6"/>
  <c r="BF146" i="1" s="1"/>
  <c r="L146" i="6"/>
  <c r="P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P136" i="3"/>
  <c r="T136" i="3"/>
  <c r="F136" i="4"/>
  <c r="AF136" i="1" s="1"/>
  <c r="J136" i="4"/>
  <c r="AJ136" i="1" s="1"/>
  <c r="N136" i="4"/>
  <c r="AN136" i="1" s="1"/>
  <c r="R136" i="4"/>
  <c r="V136" i="4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M136" i="3"/>
  <c r="Q136" i="3"/>
  <c r="U136" i="3"/>
  <c r="G136" i="4"/>
  <c r="AG136" i="1" s="1"/>
  <c r="K136" i="4"/>
  <c r="AK136" i="1" s="1"/>
  <c r="O136" i="4"/>
  <c r="AO136" i="1" s="1"/>
  <c r="S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J136" i="3"/>
  <c r="N136" i="3"/>
  <c r="R136" i="3"/>
  <c r="V136" i="3"/>
  <c r="D136" i="4"/>
  <c r="AD136" i="1" s="1"/>
  <c r="H136" i="4"/>
  <c r="AH136" i="1" s="1"/>
  <c r="L136" i="4"/>
  <c r="AL136" i="1" s="1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I128" i="2"/>
  <c r="I128" i="1" s="1"/>
  <c r="Q128" i="2"/>
  <c r="Q128" i="1" s="1"/>
  <c r="U128" i="2"/>
  <c r="U128" i="1" s="1"/>
  <c r="I128" i="3"/>
  <c r="AC128" i="1" s="1"/>
  <c r="U128" i="3"/>
  <c r="K128" i="4"/>
  <c r="AK128" i="1" s="1"/>
  <c r="O128" i="4"/>
  <c r="AO128" i="1" s="1"/>
  <c r="W128" i="4"/>
  <c r="M128" i="5"/>
  <c r="AY128" i="1" s="1"/>
  <c r="Q128" i="5"/>
  <c r="U128" i="5"/>
  <c r="G128" i="6"/>
  <c r="BE128" i="1" s="1"/>
  <c r="O128" i="6"/>
  <c r="F128" i="2"/>
  <c r="F128" i="1" s="1"/>
  <c r="J128" i="2"/>
  <c r="J128" i="1" s="1"/>
  <c r="N128" i="2"/>
  <c r="N128" i="1" s="1"/>
  <c r="R128" i="2"/>
  <c r="R128" i="1" s="1"/>
  <c r="F128" i="3"/>
  <c r="Z128" i="1" s="1"/>
  <c r="R128" i="3"/>
  <c r="V128" i="3"/>
  <c r="D128" i="4"/>
  <c r="AD128" i="1" s="1"/>
  <c r="H128" i="4"/>
  <c r="AH128" i="1" s="1"/>
  <c r="P128" i="4"/>
  <c r="J128" i="5"/>
  <c r="AV128" i="1" s="1"/>
  <c r="N128" i="5"/>
  <c r="AZ128" i="1" s="1"/>
  <c r="R128" i="5"/>
  <c r="V128" i="5"/>
  <c r="H128" i="6"/>
  <c r="BF128" i="1" s="1"/>
  <c r="T128" i="6"/>
  <c r="G128" i="2"/>
  <c r="G128" i="1" s="1"/>
  <c r="K128" i="2"/>
  <c r="K128" i="1" s="1"/>
  <c r="O128" i="2"/>
  <c r="O128" i="1" s="1"/>
  <c r="W128" i="2"/>
  <c r="W128" i="1" s="1"/>
  <c r="O128" i="3"/>
  <c r="S128" i="3"/>
  <c r="W128" i="3"/>
  <c r="E128" i="4"/>
  <c r="AE128" i="1" s="1"/>
  <c r="M128" i="4"/>
  <c r="AM128" i="1" s="1"/>
  <c r="G128" i="5"/>
  <c r="AS128" i="1" s="1"/>
  <c r="K128" i="5"/>
  <c r="AW128" i="1" s="1"/>
  <c r="O128" i="5"/>
  <c r="BA128" i="1" s="1"/>
  <c r="S128" i="5"/>
  <c r="E128" i="6"/>
  <c r="BC128" i="1" s="1"/>
  <c r="Q128" i="6"/>
  <c r="U128" i="6"/>
  <c r="D128" i="2"/>
  <c r="D128" i="1" s="1"/>
  <c r="H128" i="2"/>
  <c r="H128" i="1" s="1"/>
  <c r="P128" i="2"/>
  <c r="P128" i="1" s="1"/>
  <c r="H128" i="3"/>
  <c r="AB128" i="1" s="1"/>
  <c r="L128" i="3"/>
  <c r="P128" i="3"/>
  <c r="T128" i="3"/>
  <c r="J128" i="4"/>
  <c r="AJ128" i="1" s="1"/>
  <c r="V128" i="4"/>
  <c r="D128" i="5"/>
  <c r="AP128" i="1" s="1"/>
  <c r="H128" i="5"/>
  <c r="AT128" i="1" s="1"/>
  <c r="L128" i="5"/>
  <c r="AX128" i="1" s="1"/>
  <c r="T128" i="5"/>
  <c r="F128" i="6"/>
  <c r="BD128" i="1" s="1"/>
  <c r="N128" i="6"/>
  <c r="R128" i="6"/>
  <c r="E124" i="3"/>
  <c r="Y124" i="1" s="1"/>
  <c r="G124" i="2"/>
  <c r="G124" i="1" s="1"/>
  <c r="O124" i="2"/>
  <c r="O124" i="1" s="1"/>
  <c r="S124" i="2"/>
  <c r="S124" i="1" s="1"/>
  <c r="F124" i="3"/>
  <c r="Z124" i="1" s="1"/>
  <c r="F124" i="4"/>
  <c r="AF124" i="1" s="1"/>
  <c r="J124" i="4"/>
  <c r="AJ124" i="1" s="1"/>
  <c r="N124" i="4"/>
  <c r="AN124" i="1" s="1"/>
  <c r="J124" i="5"/>
  <c r="AV124" i="1" s="1"/>
  <c r="N124" i="5"/>
  <c r="AZ124" i="1" s="1"/>
  <c r="H124" i="6"/>
  <c r="BF124" i="1" s="1"/>
  <c r="F124" i="2"/>
  <c r="F124" i="1" s="1"/>
  <c r="N124" i="2"/>
  <c r="N124" i="1" s="1"/>
  <c r="V124" i="2"/>
  <c r="V124" i="1" s="1"/>
  <c r="M124" i="4"/>
  <c r="AM124" i="1" s="1"/>
  <c r="I124" i="5"/>
  <c r="AU124" i="1" s="1"/>
  <c r="H124" i="2"/>
  <c r="H124" i="1" s="1"/>
  <c r="L124" i="2"/>
  <c r="L124" i="1" s="1"/>
  <c r="P124" i="2"/>
  <c r="P124" i="1" s="1"/>
  <c r="T124" i="2"/>
  <c r="T124" i="1" s="1"/>
  <c r="O124" i="3"/>
  <c r="G124" i="4"/>
  <c r="AG124" i="1" s="1"/>
  <c r="O124" i="4"/>
  <c r="AO124" i="1" s="1"/>
  <c r="G124" i="5"/>
  <c r="AS124" i="1" s="1"/>
  <c r="K124" i="5"/>
  <c r="AW124" i="1" s="1"/>
  <c r="O124" i="5"/>
  <c r="BA124" i="1" s="1"/>
  <c r="I124" i="6"/>
  <c r="BG124" i="1" s="1"/>
  <c r="J124" i="2"/>
  <c r="J124" i="1" s="1"/>
  <c r="E124" i="4"/>
  <c r="AE124" i="1" s="1"/>
  <c r="I124" i="4"/>
  <c r="AI124" i="1" s="1"/>
  <c r="E124" i="5"/>
  <c r="AQ124" i="1" s="1"/>
  <c r="M124" i="5"/>
  <c r="AY124" i="1" s="1"/>
  <c r="I124" i="2"/>
  <c r="I124" i="1" s="1"/>
  <c r="M124" i="2"/>
  <c r="M124" i="1" s="1"/>
  <c r="U124" i="2"/>
  <c r="U124" i="1" s="1"/>
  <c r="D124" i="3"/>
  <c r="X124" i="1" s="1"/>
  <c r="H124" i="3"/>
  <c r="AB124" i="1" s="1"/>
  <c r="T124" i="3"/>
  <c r="H124" i="4"/>
  <c r="AH124" i="1" s="1"/>
  <c r="L124" i="4"/>
  <c r="AL124" i="1" s="1"/>
  <c r="D124" i="5"/>
  <c r="AP124" i="1" s="1"/>
  <c r="H124" i="5"/>
  <c r="AT124" i="1" s="1"/>
  <c r="L124" i="5"/>
  <c r="AX124" i="1" s="1"/>
  <c r="T124" i="5"/>
  <c r="J124" i="6"/>
  <c r="BH124" i="1" s="1"/>
  <c r="F120" i="2"/>
  <c r="F120" i="1" s="1"/>
  <c r="N120" i="2"/>
  <c r="N120" i="1" s="1"/>
  <c r="R120" i="2"/>
  <c r="R120" i="1" s="1"/>
  <c r="V120" i="2"/>
  <c r="V120" i="1" s="1"/>
  <c r="E120" i="3"/>
  <c r="Y120" i="1" s="1"/>
  <c r="M120" i="3"/>
  <c r="Q120" i="3"/>
  <c r="E120" i="4"/>
  <c r="AE120" i="1" s="1"/>
  <c r="I120" i="4"/>
  <c r="AI120" i="1" s="1"/>
  <c r="M120" i="4"/>
  <c r="AM120" i="1" s="1"/>
  <c r="Q120" i="4"/>
  <c r="E120" i="5"/>
  <c r="AQ120" i="1" s="1"/>
  <c r="I120" i="5"/>
  <c r="AU120" i="1" s="1"/>
  <c r="Q120" i="5"/>
  <c r="U120" i="5"/>
  <c r="G120" i="6"/>
  <c r="BE120" i="1" s="1"/>
  <c r="K120" i="6"/>
  <c r="BI120" i="1" s="1"/>
  <c r="S120" i="6"/>
  <c r="W120" i="6"/>
  <c r="K120" i="2"/>
  <c r="K120" i="1" s="1"/>
  <c r="O120" i="2"/>
  <c r="O120" i="1" s="1"/>
  <c r="S120" i="2"/>
  <c r="S120" i="1" s="1"/>
  <c r="F120" i="3"/>
  <c r="Z120" i="1" s="1"/>
  <c r="J120" i="3"/>
  <c r="R120" i="3"/>
  <c r="V120" i="3"/>
  <c r="F120" i="4"/>
  <c r="AF120" i="1" s="1"/>
  <c r="J120" i="4"/>
  <c r="AJ120" i="1" s="1"/>
  <c r="R120" i="4"/>
  <c r="V120" i="4"/>
  <c r="J120" i="5"/>
  <c r="AV120" i="1" s="1"/>
  <c r="N120" i="5"/>
  <c r="AZ120" i="1" s="1"/>
  <c r="R120" i="5"/>
  <c r="V120" i="5"/>
  <c r="H120" i="6"/>
  <c r="BF120" i="1" s="1"/>
  <c r="L120" i="6"/>
  <c r="T120" i="6"/>
  <c r="D120" i="2"/>
  <c r="D120" i="1" s="1"/>
  <c r="H120" i="2"/>
  <c r="H120" i="1" s="1"/>
  <c r="L120" i="2"/>
  <c r="L120" i="1" s="1"/>
  <c r="T120" i="2"/>
  <c r="T120" i="1" s="1"/>
  <c r="G120" i="3"/>
  <c r="AA120" i="1" s="1"/>
  <c r="O120" i="3"/>
  <c r="S120" i="3"/>
  <c r="W120" i="3"/>
  <c r="G120" i="4"/>
  <c r="AG120" i="1" s="1"/>
  <c r="O120" i="4"/>
  <c r="AO120" i="1" s="1"/>
  <c r="S120" i="4"/>
  <c r="G120" i="5"/>
  <c r="AS120" i="1" s="1"/>
  <c r="K120" i="5"/>
  <c r="AW120" i="1" s="1"/>
  <c r="O120" i="5"/>
  <c r="BA120" i="1" s="1"/>
  <c r="S120" i="5"/>
  <c r="E120" i="6"/>
  <c r="BC120" i="1" s="1"/>
  <c r="I120" i="6"/>
  <c r="BG120" i="1" s="1"/>
  <c r="Q120" i="6"/>
  <c r="U120" i="6"/>
  <c r="E120" i="2"/>
  <c r="E120" i="1" s="1"/>
  <c r="I120" i="2"/>
  <c r="I120" i="1" s="1"/>
  <c r="Q120" i="2"/>
  <c r="Q120" i="1" s="1"/>
  <c r="U120" i="2"/>
  <c r="U120" i="1" s="1"/>
  <c r="H120" i="3"/>
  <c r="AB120" i="1" s="1"/>
  <c r="L120" i="3"/>
  <c r="P120" i="3"/>
  <c r="T120" i="3"/>
  <c r="H120" i="4"/>
  <c r="AH120" i="1" s="1"/>
  <c r="L120" i="4"/>
  <c r="AL120" i="1" s="1"/>
  <c r="T120" i="4"/>
  <c r="D120" i="5"/>
  <c r="AP120" i="1" s="1"/>
  <c r="H120" i="5"/>
  <c r="AT120" i="1" s="1"/>
  <c r="L120" i="5"/>
  <c r="AX120" i="1" s="1"/>
  <c r="T120" i="5"/>
  <c r="F120" i="6"/>
  <c r="BD120" i="1" s="1"/>
  <c r="N120" i="6"/>
  <c r="R120" i="6"/>
  <c r="F114" i="2"/>
  <c r="F114" i="1" s="1"/>
  <c r="J114" i="2"/>
  <c r="J114" i="1" s="1"/>
  <c r="R114" i="2"/>
  <c r="R114" i="1" s="1"/>
  <c r="V114" i="2"/>
  <c r="V114" i="1" s="1"/>
  <c r="I114" i="3"/>
  <c r="AC114" i="1" s="1"/>
  <c r="M114" i="3"/>
  <c r="Q114" i="3"/>
  <c r="U114" i="3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O114" i="6"/>
  <c r="S114" i="6"/>
  <c r="W114" i="6"/>
  <c r="G114" i="2"/>
  <c r="G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/>
  <c r="G98" i="3"/>
  <c r="AA98" i="1" s="1"/>
  <c r="K98" i="3"/>
  <c r="O98" i="3"/>
  <c r="S98" i="3"/>
  <c r="W98" i="3"/>
  <c r="G98" i="4"/>
  <c r="AG98" i="1" s="1"/>
  <c r="K98" i="4"/>
  <c r="AK98" i="1" s="1"/>
  <c r="O98" i="4"/>
  <c r="AO98" i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/>
  <c r="M98" i="4"/>
  <c r="AM98" i="1" s="1"/>
  <c r="Q98" i="4"/>
  <c r="U98" i="4"/>
  <c r="E98" i="5"/>
  <c r="AQ98" i="1"/>
  <c r="I98" i="5"/>
  <c r="AU98" i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/>
  <c r="K88" i="3"/>
  <c r="O88" i="3"/>
  <c r="S88" i="3"/>
  <c r="W88" i="3"/>
  <c r="G88" i="4"/>
  <c r="AG88" i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/>
  <c r="L88" i="4"/>
  <c r="AL88" i="1" s="1"/>
  <c r="P88" i="4"/>
  <c r="T88" i="4"/>
  <c r="D88" i="5"/>
  <c r="AP88" i="1"/>
  <c r="H88" i="5"/>
  <c r="AT88" i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/>
  <c r="I76" i="2"/>
  <c r="I76" i="1" s="1"/>
  <c r="M76" i="2"/>
  <c r="M76" i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/>
  <c r="J76" i="6"/>
  <c r="BH76" i="1" s="1"/>
  <c r="N76" i="6"/>
  <c r="R76" i="6"/>
  <c r="V76" i="6"/>
  <c r="F76" i="2"/>
  <c r="F76" i="1" s="1"/>
  <c r="J76" i="2"/>
  <c r="J76" i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/>
  <c r="P66" i="5"/>
  <c r="T66" i="5"/>
  <c r="F66" i="6"/>
  <c r="BD66" i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/>
  <c r="Q66" i="5"/>
  <c r="U66" i="5"/>
  <c r="G66" i="6"/>
  <c r="BE66" i="1"/>
  <c r="K66" i="6"/>
  <c r="BI66" i="1" s="1"/>
  <c r="O66" i="6"/>
  <c r="S66" i="6"/>
  <c r="W66" i="6"/>
  <c r="G66" i="2"/>
  <c r="G66" i="1" s="1"/>
  <c r="K66" i="2"/>
  <c r="K66" i="1"/>
  <c r="O66" i="2"/>
  <c r="O66" i="1" s="1"/>
  <c r="S66" i="2"/>
  <c r="S66" i="1" s="1"/>
  <c r="W66" i="2"/>
  <c r="W66" i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/>
  <c r="J62" i="3"/>
  <c r="N62" i="3"/>
  <c r="R62" i="3"/>
  <c r="V62" i="3"/>
  <c r="F62" i="4"/>
  <c r="AF62" i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/>
  <c r="N44" i="2"/>
  <c r="N44" i="1" s="1"/>
  <c r="R44" i="2"/>
  <c r="R44" i="1"/>
  <c r="V44" i="2"/>
  <c r="V44" i="1" s="1"/>
  <c r="E44" i="3"/>
  <c r="Y44" i="1" s="1"/>
  <c r="I44" i="3"/>
  <c r="AC44" i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/>
  <c r="I44" i="2"/>
  <c r="I44" i="1" s="1"/>
  <c r="M44" i="2"/>
  <c r="M44" i="1" s="1"/>
  <c r="Q44" i="2"/>
  <c r="Q44" i="1"/>
  <c r="U44" i="2"/>
  <c r="U44" i="1" s="1"/>
  <c r="D44" i="3"/>
  <c r="X44" i="1" s="1"/>
  <c r="H44" i="3"/>
  <c r="AB44" i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/>
  <c r="I40" i="5"/>
  <c r="AU40" i="1" s="1"/>
  <c r="M40" i="5"/>
  <c r="AY40" i="1" s="1"/>
  <c r="Q40" i="5"/>
  <c r="U40" i="5"/>
  <c r="G40" i="6"/>
  <c r="BE40" i="1" s="1"/>
  <c r="K40" i="6"/>
  <c r="BI40" i="1"/>
  <c r="O40" i="6"/>
  <c r="S40" i="6"/>
  <c r="W40" i="6"/>
  <c r="G40" i="2"/>
  <c r="G40" i="1" s="1"/>
  <c r="K40" i="2"/>
  <c r="K40" i="1" s="1"/>
  <c r="O40" i="2"/>
  <c r="O40" i="1" s="1"/>
  <c r="S40" i="2"/>
  <c r="S40" i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/>
  <c r="N40" i="6"/>
  <c r="R40" i="6"/>
  <c r="F36" i="2"/>
  <c r="F36" i="1" s="1"/>
  <c r="J36" i="2"/>
  <c r="J36" i="1"/>
  <c r="N36" i="2"/>
  <c r="N36" i="1" s="1"/>
  <c r="R36" i="2"/>
  <c r="R36" i="1" s="1"/>
  <c r="V36" i="2"/>
  <c r="V36" i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/>
  <c r="K36" i="2"/>
  <c r="K36" i="1" s="1"/>
  <c r="O36" i="2"/>
  <c r="O36" i="1" s="1"/>
  <c r="S36" i="2"/>
  <c r="S36" i="1" s="1"/>
  <c r="W36" i="2"/>
  <c r="W36" i="1"/>
  <c r="F36" i="3"/>
  <c r="Z36" i="1" s="1"/>
  <c r="J36" i="3"/>
  <c r="N36" i="3"/>
  <c r="R36" i="3"/>
  <c r="V36" i="3"/>
  <c r="F36" i="4"/>
  <c r="AF36" i="1" s="1"/>
  <c r="J36" i="4"/>
  <c r="AJ36" i="1"/>
  <c r="N36" i="4"/>
  <c r="AN36" i="1" s="1"/>
  <c r="R36" i="4"/>
  <c r="V36" i="4"/>
  <c r="F36" i="5"/>
  <c r="AR36" i="1" s="1"/>
  <c r="J36" i="5"/>
  <c r="AV36" i="1"/>
  <c r="N36" i="5"/>
  <c r="AZ36" i="1" s="1"/>
  <c r="R36" i="5"/>
  <c r="V36" i="5"/>
  <c r="D36" i="6"/>
  <c r="BB36" i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/>
  <c r="I36" i="6"/>
  <c r="BG36" i="1" s="1"/>
  <c r="M36" i="6"/>
  <c r="Q36" i="6"/>
  <c r="U36" i="6"/>
  <c r="E36" i="2"/>
  <c r="E36" i="1" s="1"/>
  <c r="I36" i="2"/>
  <c r="I36" i="1" s="1"/>
  <c r="M36" i="2"/>
  <c r="M36" i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/>
  <c r="E26" i="3"/>
  <c r="Y26" i="1" s="1"/>
  <c r="I26" i="3"/>
  <c r="AC26" i="1" s="1"/>
  <c r="M26" i="3"/>
  <c r="Q26" i="3"/>
  <c r="U26" i="3"/>
  <c r="E26" i="4"/>
  <c r="AE26" i="1" s="1"/>
  <c r="I26" i="4"/>
  <c r="AI26" i="1"/>
  <c r="M26" i="4"/>
  <c r="AM26" i="1" s="1"/>
  <c r="Q26" i="4"/>
  <c r="U26" i="4"/>
  <c r="E26" i="5"/>
  <c r="AQ26" i="1"/>
  <c r="I26" i="5"/>
  <c r="AU26" i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/>
  <c r="J10" i="2"/>
  <c r="J10" i="1" s="1"/>
  <c r="L10" i="2"/>
  <c r="L10" i="1" s="1"/>
  <c r="N10" i="2"/>
  <c r="N10" i="1" s="1"/>
  <c r="P10" i="2"/>
  <c r="P10" i="1" s="1"/>
  <c r="R10" i="2"/>
  <c r="R10" i="1"/>
  <c r="T10" i="2"/>
  <c r="T10" i="1"/>
  <c r="V10" i="2"/>
  <c r="V10" i="1" s="1"/>
  <c r="E10" i="3"/>
  <c r="Y10" i="1" s="1"/>
  <c r="I10" i="3"/>
  <c r="AC10" i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/>
  <c r="M10" i="2"/>
  <c r="M10" i="1" s="1"/>
  <c r="O10" i="2"/>
  <c r="O10" i="1" s="1"/>
  <c r="Q10" i="2"/>
  <c r="Q10" i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/>
  <c r="H4" i="2"/>
  <c r="H4" i="1" s="1"/>
  <c r="L4" i="2"/>
  <c r="L4" i="1" s="1"/>
  <c r="P4" i="2"/>
  <c r="P4" i="1" s="1"/>
  <c r="T4" i="2"/>
  <c r="T4" i="1" s="1"/>
  <c r="F4" i="3"/>
  <c r="Z4" i="1"/>
  <c r="J4" i="3"/>
  <c r="N4" i="3"/>
  <c r="R4" i="3"/>
  <c r="V4" i="3"/>
  <c r="D4" i="4"/>
  <c r="AD4" i="1" s="1"/>
  <c r="H4" i="4"/>
  <c r="AH4" i="1"/>
  <c r="L4" i="4"/>
  <c r="AL4" i="1" s="1"/>
  <c r="P4" i="4"/>
  <c r="T4" i="4"/>
  <c r="F4" i="5"/>
  <c r="AR4" i="1" s="1"/>
  <c r="J4" i="5"/>
  <c r="AV4" i="1" s="1"/>
  <c r="N4" i="5"/>
  <c r="AZ4" i="1"/>
  <c r="R4" i="5"/>
  <c r="V4" i="5"/>
  <c r="D4" i="6"/>
  <c r="BB4" i="1" s="1"/>
  <c r="H4" i="6"/>
  <c r="BF4" i="1" s="1"/>
  <c r="L4" i="6"/>
  <c r="P4" i="6"/>
  <c r="G16" i="4"/>
  <c r="AG16" i="1" s="1"/>
  <c r="G16" i="3"/>
  <c r="AA16" i="1"/>
  <c r="K16" i="4"/>
  <c r="AK16" i="1"/>
  <c r="E16" i="5"/>
  <c r="AQ16" i="1" s="1"/>
  <c r="O16" i="4"/>
  <c r="AO16" i="1"/>
  <c r="I16" i="5"/>
  <c r="AU16" i="1" s="1"/>
  <c r="G16" i="6"/>
  <c r="BE16" i="1" s="1"/>
  <c r="M16" i="5"/>
  <c r="AY16" i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/>
  <c r="E16" i="6"/>
  <c r="BC16" i="1" s="1"/>
  <c r="I16" i="6"/>
  <c r="BG16" i="1" s="1"/>
  <c r="E16" i="2"/>
  <c r="E16" i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/>
  <c r="M14" i="4"/>
  <c r="AM14" i="1" s="1"/>
  <c r="G14" i="5"/>
  <c r="AS14" i="1" s="1"/>
  <c r="K14" i="5"/>
  <c r="AW14" i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/>
  <c r="L14" i="2"/>
  <c r="L14" i="1" s="1"/>
  <c r="P14" i="2"/>
  <c r="P14" i="1" s="1"/>
  <c r="T14" i="2"/>
  <c r="T14" i="1" s="1"/>
  <c r="F14" i="3"/>
  <c r="Z14" i="1" s="1"/>
  <c r="D14" i="4"/>
  <c r="AD14" i="1"/>
  <c r="H14" i="4"/>
  <c r="AH14" i="1"/>
  <c r="L14" i="4"/>
  <c r="AL14" i="1" s="1"/>
  <c r="F14" i="5"/>
  <c r="AR14" i="1" s="1"/>
  <c r="J14" i="5"/>
  <c r="AV14" i="1"/>
  <c r="N14" i="5"/>
  <c r="AZ14" i="1" s="1"/>
  <c r="D14" i="6"/>
  <c r="BB14" i="1"/>
  <c r="U12" i="6"/>
  <c r="F12" i="6"/>
  <c r="BD12" i="1" s="1"/>
  <c r="D12" i="2"/>
  <c r="G12" i="3"/>
  <c r="AA12" i="1"/>
  <c r="G12" i="4"/>
  <c r="AG12" i="1" s="1"/>
  <c r="K12" i="4"/>
  <c r="AK12" i="1" s="1"/>
  <c r="O12" i="4"/>
  <c r="AO12" i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/>
  <c r="K12" i="2"/>
  <c r="K12" i="1" s="1"/>
  <c r="M12" i="2"/>
  <c r="M12" i="1" s="1"/>
  <c r="O12" i="2"/>
  <c r="O12" i="1" s="1"/>
  <c r="Q12" i="2"/>
  <c r="Q12" i="1" s="1"/>
  <c r="S12" i="2"/>
  <c r="S12" i="1"/>
  <c r="U12" i="2"/>
  <c r="U12" i="1"/>
  <c r="W12" i="2"/>
  <c r="W12" i="1" s="1"/>
  <c r="D12" i="3"/>
  <c r="X12" i="1" s="1"/>
  <c r="H12" i="3"/>
  <c r="AB12" i="1"/>
  <c r="D12" i="4"/>
  <c r="AD12" i="1" s="1"/>
  <c r="H12" i="4"/>
  <c r="AH12" i="1"/>
  <c r="L12" i="4"/>
  <c r="AL12" i="1"/>
  <c r="F12" i="5"/>
  <c r="AR12" i="1" s="1"/>
  <c r="J12" i="5"/>
  <c r="AV12" i="1"/>
  <c r="N12" i="5"/>
  <c r="AZ12" i="1" s="1"/>
  <c r="D12" i="6"/>
  <c r="BB12" i="1" s="1"/>
  <c r="H12" i="6"/>
  <c r="BF12" i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/>
  <c r="O12" i="5"/>
  <c r="BA12" i="1" s="1"/>
  <c r="E12" i="6"/>
  <c r="BC12" i="1" s="1"/>
  <c r="I12" i="6"/>
  <c r="BG12" i="1" s="1"/>
  <c r="F12" i="2"/>
  <c r="F12" i="1" s="1"/>
  <c r="H12" i="2"/>
  <c r="H12" i="1"/>
  <c r="J12" i="2"/>
  <c r="J12" i="1"/>
  <c r="L12" i="2"/>
  <c r="L12" i="1" s="1"/>
  <c r="N12" i="2"/>
  <c r="N12" i="1" s="1"/>
  <c r="P12" i="2"/>
  <c r="P12" i="1"/>
  <c r="R12" i="2"/>
  <c r="R12" i="1" s="1"/>
  <c r="T12" i="2"/>
  <c r="T12" i="1"/>
  <c r="V12" i="2"/>
  <c r="V12" i="1"/>
  <c r="F12" i="3"/>
  <c r="Z12" i="1" s="1"/>
  <c r="F12" i="4"/>
  <c r="AF12" i="1"/>
  <c r="J12" i="4"/>
  <c r="AJ12" i="1" s="1"/>
  <c r="N12" i="4"/>
  <c r="AN12" i="1" s="1"/>
  <c r="D12" i="5"/>
  <c r="AP12" i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/>
  <c r="R32" i="2"/>
  <c r="R32" i="1" s="1"/>
  <c r="V32" i="2"/>
  <c r="V32" i="1"/>
  <c r="F32" i="3"/>
  <c r="Z32" i="1"/>
  <c r="J32" i="3"/>
  <c r="N32" i="3"/>
  <c r="R32" i="3"/>
  <c r="V32" i="3"/>
  <c r="D32" i="4"/>
  <c r="AD32" i="1"/>
  <c r="H32" i="4"/>
  <c r="AH32" i="1" s="1"/>
  <c r="L32" i="4"/>
  <c r="AL32" i="1" s="1"/>
  <c r="P32" i="4"/>
  <c r="T32" i="4"/>
  <c r="F32" i="5"/>
  <c r="AR32" i="1" s="1"/>
  <c r="J32" i="5"/>
  <c r="AV32" i="1"/>
  <c r="N32" i="5"/>
  <c r="AZ32" i="1"/>
  <c r="R32" i="5"/>
  <c r="V32" i="5"/>
  <c r="F32" i="6"/>
  <c r="BD32" i="1"/>
  <c r="J32" i="6"/>
  <c r="BH32" i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/>
  <c r="F92" i="4"/>
  <c r="AF92" i="1" s="1"/>
  <c r="J92" i="4"/>
  <c r="AJ92" i="1" s="1"/>
  <c r="N92" i="4"/>
  <c r="AN92" i="1" s="1"/>
  <c r="D92" i="5"/>
  <c r="AP92" i="1"/>
  <c r="H92" i="5"/>
  <c r="AT92" i="1" s="1"/>
  <c r="L92" i="5"/>
  <c r="AX92" i="1" s="1"/>
  <c r="F92" i="6"/>
  <c r="BD92" i="1" s="1"/>
  <c r="E92" i="2"/>
  <c r="E92" i="1" s="1"/>
  <c r="I92" i="2"/>
  <c r="I92" i="1"/>
  <c r="M92" i="2"/>
  <c r="M92" i="1"/>
  <c r="Q92" i="2"/>
  <c r="Q92" i="1" s="1"/>
  <c r="U92" i="2"/>
  <c r="U92" i="1" s="1"/>
  <c r="G92" i="3"/>
  <c r="AA92" i="1"/>
  <c r="G92" i="4"/>
  <c r="AG92" i="1" s="1"/>
  <c r="K92" i="4"/>
  <c r="AK92" i="1"/>
  <c r="O92" i="4"/>
  <c r="AO92" i="1"/>
  <c r="E92" i="5"/>
  <c r="AQ92" i="1" s="1"/>
  <c r="I92" i="5"/>
  <c r="AU92" i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/>
  <c r="S244" i="5"/>
  <c r="N244" i="5"/>
  <c r="AZ244" i="1" s="1"/>
  <c r="I244" i="5"/>
  <c r="AU244" i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/>
  <c r="F244" i="4"/>
  <c r="AF244" i="1" s="1"/>
  <c r="V244" i="5"/>
  <c r="Q244" i="5"/>
  <c r="K244" i="5"/>
  <c r="AW244" i="1"/>
  <c r="G244" i="5"/>
  <c r="AS244" i="1" s="1"/>
  <c r="U244" i="4"/>
  <c r="Q244" i="4"/>
  <c r="M244" i="4"/>
  <c r="AM244" i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/>
  <c r="S244" i="2"/>
  <c r="S244" i="1" s="1"/>
  <c r="O244" i="2"/>
  <c r="O244" i="1" s="1"/>
  <c r="K244" i="2"/>
  <c r="K244" i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/>
  <c r="H244" i="2"/>
  <c r="H244" i="1" s="1"/>
  <c r="D244" i="2"/>
  <c r="D244" i="1" s="1"/>
  <c r="V248" i="6"/>
  <c r="R248" i="6"/>
  <c r="N248" i="6"/>
  <c r="J248" i="6"/>
  <c r="BH248" i="1"/>
  <c r="F248" i="6"/>
  <c r="BD248" i="1" s="1"/>
  <c r="T248" i="5"/>
  <c r="P248" i="5"/>
  <c r="L248" i="5"/>
  <c r="AX248" i="1" s="1"/>
  <c r="H248" i="5"/>
  <c r="AT248" i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/>
  <c r="T252" i="5"/>
  <c r="P252" i="5"/>
  <c r="L252" i="5"/>
  <c r="AX252" i="1" s="1"/>
  <c r="H252" i="5"/>
  <c r="AT252" i="1"/>
  <c r="D252" i="5"/>
  <c r="AP252" i="1" s="1"/>
  <c r="U252" i="6"/>
  <c r="Q252" i="6"/>
  <c r="M252" i="6"/>
  <c r="I252" i="6"/>
  <c r="BG252" i="1" s="1"/>
  <c r="E252" i="6"/>
  <c r="BC252" i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/>
  <c r="G252" i="2"/>
  <c r="G252" i="1" s="1"/>
  <c r="T252" i="3"/>
  <c r="P252" i="3"/>
  <c r="L252" i="3"/>
  <c r="H252" i="3"/>
  <c r="AB252" i="1" s="1"/>
  <c r="D252" i="3"/>
  <c r="X252" i="1" s="1"/>
  <c r="V252" i="2"/>
  <c r="V252" i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/>
  <c r="Q254" i="2"/>
  <c r="Q254" i="1" s="1"/>
  <c r="M254" i="2"/>
  <c r="M254" i="1" s="1"/>
  <c r="I254" i="2"/>
  <c r="I254" i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/>
  <c r="G256" i="5"/>
  <c r="AS256" i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/>
  <c r="F256" i="4"/>
  <c r="AF256" i="1" s="1"/>
  <c r="I256" i="5"/>
  <c r="AU256" i="1" s="1"/>
  <c r="U256" i="4"/>
  <c r="Q256" i="4"/>
  <c r="M256" i="4"/>
  <c r="AM256" i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/>
  <c r="D256" i="4"/>
  <c r="AD256" i="1" s="1"/>
  <c r="U256" i="3"/>
  <c r="Q256" i="3"/>
  <c r="M256" i="3"/>
  <c r="I256" i="3"/>
  <c r="AC256" i="1"/>
  <c r="E256" i="3"/>
  <c r="Y256" i="1"/>
  <c r="W256" i="2"/>
  <c r="W256" i="1"/>
  <c r="S256" i="2"/>
  <c r="S256" i="1" s="1"/>
  <c r="O256" i="2"/>
  <c r="O256" i="1"/>
  <c r="K256" i="2"/>
  <c r="K256" i="1"/>
  <c r="G256" i="2"/>
  <c r="G256" i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/>
  <c r="V258" i="5"/>
  <c r="R258" i="5"/>
  <c r="N258" i="5"/>
  <c r="AZ258" i="1"/>
  <c r="J258" i="5"/>
  <c r="AV258" i="1"/>
  <c r="F258" i="5"/>
  <c r="AR258" i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/>
  <c r="W260" i="2"/>
  <c r="W260" i="1" s="1"/>
  <c r="S260" i="2"/>
  <c r="S260" i="1" s="1"/>
  <c r="O260" i="2"/>
  <c r="O260" i="1" s="1"/>
  <c r="K260" i="2"/>
  <c r="K260" i="1"/>
  <c r="G260" i="2"/>
  <c r="G260" i="1" s="1"/>
  <c r="T260" i="3"/>
  <c r="O260" i="3"/>
  <c r="I260" i="3"/>
  <c r="AC260" i="1" s="1"/>
  <c r="D260" i="3"/>
  <c r="X260" i="1"/>
  <c r="V260" i="2"/>
  <c r="V260" i="1" s="1"/>
  <c r="R260" i="2"/>
  <c r="R260" i="1" s="1"/>
  <c r="N260" i="2"/>
  <c r="N260" i="1" s="1"/>
  <c r="J260" i="2"/>
  <c r="J260" i="1"/>
  <c r="F260" i="2"/>
  <c r="F260" i="1" s="1"/>
  <c r="S260" i="3"/>
  <c r="M260" i="3"/>
  <c r="H260" i="3"/>
  <c r="AB260" i="1" s="1"/>
  <c r="U260" i="2"/>
  <c r="U260" i="1"/>
  <c r="Q260" i="2"/>
  <c r="Q260" i="1" s="1"/>
  <c r="M260" i="2"/>
  <c r="M260" i="1" s="1"/>
  <c r="I260" i="2"/>
  <c r="I260" i="1" s="1"/>
  <c r="E260" i="2"/>
  <c r="E260" i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/>
  <c r="T262" i="6"/>
  <c r="P262" i="6"/>
  <c r="L262" i="6"/>
  <c r="H262" i="6"/>
  <c r="BF262" i="1" s="1"/>
  <c r="D262" i="6"/>
  <c r="BB262" i="1" s="1"/>
  <c r="W262" i="6"/>
  <c r="O262" i="6"/>
  <c r="G262" i="6"/>
  <c r="BE262" i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/>
  <c r="W262" i="4"/>
  <c r="S262" i="4"/>
  <c r="O262" i="4"/>
  <c r="AO262" i="1" s="1"/>
  <c r="K262" i="4"/>
  <c r="AK262" i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/>
  <c r="W262" i="2"/>
  <c r="W262" i="1" s="1"/>
  <c r="S262" i="2"/>
  <c r="S262" i="1"/>
  <c r="O262" i="2"/>
  <c r="O262" i="1" s="1"/>
  <c r="K262" i="2"/>
  <c r="K262" i="1"/>
  <c r="G262" i="2"/>
  <c r="G262" i="1"/>
  <c r="U262" i="3"/>
  <c r="P262" i="3"/>
  <c r="K262" i="3"/>
  <c r="E262" i="3"/>
  <c r="Y262" i="1" s="1"/>
  <c r="V262" i="2"/>
  <c r="V262" i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/>
  <c r="D262" i="2"/>
  <c r="D262" i="1" s="1"/>
  <c r="V264" i="6"/>
  <c r="R264" i="6"/>
  <c r="N264" i="6"/>
  <c r="J264" i="6"/>
  <c r="BH264" i="1" s="1"/>
  <c r="F264" i="6"/>
  <c r="BD264" i="1"/>
  <c r="T264" i="6"/>
  <c r="P264" i="6"/>
  <c r="L264" i="6"/>
  <c r="H264" i="6"/>
  <c r="BF264" i="1" s="1"/>
  <c r="D264" i="6"/>
  <c r="BB264" i="1" s="1"/>
  <c r="S264" i="6"/>
  <c r="K264" i="6"/>
  <c r="BI264" i="1"/>
  <c r="T264" i="5"/>
  <c r="P264" i="5"/>
  <c r="L264" i="5"/>
  <c r="AX264" i="1"/>
  <c r="H264" i="5"/>
  <c r="AT264" i="1" s="1"/>
  <c r="D264" i="5"/>
  <c r="AP264" i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/>
  <c r="G264" i="4"/>
  <c r="AG264" i="1"/>
  <c r="M264" i="5"/>
  <c r="AY264" i="1" s="1"/>
  <c r="V264" i="4"/>
  <c r="R264" i="4"/>
  <c r="N264" i="4"/>
  <c r="AN264" i="1"/>
  <c r="J264" i="4"/>
  <c r="AJ264" i="1"/>
  <c r="F264" i="4"/>
  <c r="AF264" i="1" s="1"/>
  <c r="I264" i="5"/>
  <c r="AU264" i="1" s="1"/>
  <c r="U264" i="4"/>
  <c r="Q264" i="4"/>
  <c r="M264" i="4"/>
  <c r="AM264" i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/>
  <c r="J264" i="2"/>
  <c r="J264" i="1" s="1"/>
  <c r="F264" i="2"/>
  <c r="F264" i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/>
  <c r="U266" i="4"/>
  <c r="Q266" i="4"/>
  <c r="M266" i="4"/>
  <c r="AM266" i="1" s="1"/>
  <c r="I266" i="4"/>
  <c r="AI266" i="1" s="1"/>
  <c r="E266" i="4"/>
  <c r="AE266" i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/>
  <c r="I268" i="4"/>
  <c r="AI268" i="1" s="1"/>
  <c r="E268" i="4"/>
  <c r="AE268" i="1"/>
  <c r="L268" i="5"/>
  <c r="AX268" i="1" s="1"/>
  <c r="T268" i="4"/>
  <c r="P268" i="4"/>
  <c r="L268" i="4"/>
  <c r="AL268" i="1" s="1"/>
  <c r="H268" i="4"/>
  <c r="AH268" i="1"/>
  <c r="D268" i="4"/>
  <c r="AD268" i="1" s="1"/>
  <c r="H268" i="5"/>
  <c r="AT268" i="1" s="1"/>
  <c r="W268" i="4"/>
  <c r="S268" i="4"/>
  <c r="O268" i="4"/>
  <c r="AO268" i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/>
  <c r="I270" i="5"/>
  <c r="AU270" i="1" s="1"/>
  <c r="E270" i="5"/>
  <c r="AQ270" i="1" s="1"/>
  <c r="J270" i="6"/>
  <c r="BH270" i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/>
  <c r="W270" i="4"/>
  <c r="S270" i="4"/>
  <c r="O270" i="4"/>
  <c r="AO270" i="1" s="1"/>
  <c r="K270" i="4"/>
  <c r="AK270" i="1" s="1"/>
  <c r="G270" i="4"/>
  <c r="AG270" i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/>
  <c r="U272" i="3"/>
  <c r="Q272" i="3"/>
  <c r="M272" i="3"/>
  <c r="I272" i="3"/>
  <c r="AC272" i="1" s="1"/>
  <c r="E272" i="3"/>
  <c r="Y272" i="1" s="1"/>
  <c r="V272" i="3"/>
  <c r="N272" i="3"/>
  <c r="F272" i="3"/>
  <c r="Z272" i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/>
  <c r="G276" i="6"/>
  <c r="BE276" i="1"/>
  <c r="J276" i="6"/>
  <c r="BH276" i="1" s="1"/>
  <c r="W276" i="5"/>
  <c r="S276" i="5"/>
  <c r="O276" i="5"/>
  <c r="BA276" i="1"/>
  <c r="K276" i="5"/>
  <c r="AW276" i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/>
  <c r="D276" i="3"/>
  <c r="X276" i="1"/>
  <c r="U276" i="4"/>
  <c r="Q276" i="4"/>
  <c r="M276" i="4"/>
  <c r="AM276" i="1" s="1"/>
  <c r="I276" i="4"/>
  <c r="AI276" i="1"/>
  <c r="E276" i="4"/>
  <c r="AE276" i="1"/>
  <c r="T276" i="4"/>
  <c r="P276" i="4"/>
  <c r="L276" i="4"/>
  <c r="AL276" i="1" s="1"/>
  <c r="H276" i="4"/>
  <c r="AH276" i="1"/>
  <c r="D276" i="4"/>
  <c r="AD276" i="1"/>
  <c r="W276" i="4"/>
  <c r="S276" i="4"/>
  <c r="O276" i="4"/>
  <c r="AO276" i="1" s="1"/>
  <c r="K276" i="4"/>
  <c r="AK276" i="1"/>
  <c r="G276" i="4"/>
  <c r="AG276" i="1"/>
  <c r="U276" i="3"/>
  <c r="Q276" i="3"/>
  <c r="M276" i="3"/>
  <c r="I276" i="3"/>
  <c r="AC276" i="1" s="1"/>
  <c r="E276" i="3"/>
  <c r="Y276" i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/>
  <c r="Q276" i="2"/>
  <c r="Q276" i="1" s="1"/>
  <c r="M276" i="2"/>
  <c r="M276" i="1" s="1"/>
  <c r="I276" i="2"/>
  <c r="I276" i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/>
  <c r="W276" i="2"/>
  <c r="W276" i="1" s="1"/>
  <c r="S276" i="2"/>
  <c r="S276" i="1" s="1"/>
  <c r="O276" i="2"/>
  <c r="O276" i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/>
  <c r="G278" i="6"/>
  <c r="BE278" i="1"/>
  <c r="V278" i="6"/>
  <c r="F278" i="6"/>
  <c r="BD278" i="1" s="1"/>
  <c r="W278" i="5"/>
  <c r="S278" i="5"/>
  <c r="O278" i="5"/>
  <c r="BA278" i="1" s="1"/>
  <c r="K278" i="5"/>
  <c r="AW278" i="1" s="1"/>
  <c r="G278" i="5"/>
  <c r="AS278" i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/>
  <c r="D278" i="3"/>
  <c r="X278" i="1"/>
  <c r="U278" i="4"/>
  <c r="Q278" i="4"/>
  <c r="M278" i="4"/>
  <c r="AM278" i="1" s="1"/>
  <c r="I278" i="4"/>
  <c r="AI278" i="1"/>
  <c r="E278" i="4"/>
  <c r="AE278" i="1"/>
  <c r="T278" i="4"/>
  <c r="P278" i="4"/>
  <c r="L278" i="4"/>
  <c r="AL278" i="1" s="1"/>
  <c r="H278" i="4"/>
  <c r="AH278" i="1"/>
  <c r="D278" i="4"/>
  <c r="AD278" i="1"/>
  <c r="W278" i="4"/>
  <c r="S278" i="4"/>
  <c r="O278" i="4"/>
  <c r="AO278" i="1" s="1"/>
  <c r="K278" i="4"/>
  <c r="AK278" i="1"/>
  <c r="G278" i="4"/>
  <c r="AG278" i="1"/>
  <c r="U278" i="3"/>
  <c r="Q278" i="3"/>
  <c r="M278" i="3"/>
  <c r="I278" i="3"/>
  <c r="AC278" i="1" s="1"/>
  <c r="E278" i="3"/>
  <c r="Y278" i="1" s="1"/>
  <c r="R278" i="3"/>
  <c r="J278" i="3"/>
  <c r="V278" i="2"/>
  <c r="V278" i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/>
  <c r="D280" i="6"/>
  <c r="BB280" i="1" s="1"/>
  <c r="W280" i="6"/>
  <c r="S280" i="6"/>
  <c r="O280" i="6"/>
  <c r="K280" i="6"/>
  <c r="BI280" i="1"/>
  <c r="G280" i="6"/>
  <c r="BE280" i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/>
  <c r="F280" i="5"/>
  <c r="AR280" i="1"/>
  <c r="J280" i="6"/>
  <c r="BH280" i="1"/>
  <c r="U280" i="5"/>
  <c r="Q280" i="5"/>
  <c r="M280" i="5"/>
  <c r="AY280" i="1"/>
  <c r="I280" i="5"/>
  <c r="AU280" i="1"/>
  <c r="E280" i="5"/>
  <c r="AQ280" i="1"/>
  <c r="V280" i="6"/>
  <c r="F280" i="6"/>
  <c r="BD280" i="1" s="1"/>
  <c r="T280" i="5"/>
  <c r="P280" i="5"/>
  <c r="L280" i="5"/>
  <c r="AX280" i="1" s="1"/>
  <c r="H280" i="5"/>
  <c r="AT280" i="1" s="1"/>
  <c r="D280" i="5"/>
  <c r="AP280" i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/>
  <c r="U282" i="5"/>
  <c r="Q282" i="5"/>
  <c r="M282" i="5"/>
  <c r="AY282" i="1" s="1"/>
  <c r="I282" i="5"/>
  <c r="AU282" i="1" s="1"/>
  <c r="E282" i="5"/>
  <c r="AQ282" i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/>
  <c r="U282" i="4"/>
  <c r="Q282" i="4"/>
  <c r="M282" i="4"/>
  <c r="AM282" i="1" s="1"/>
  <c r="I282" i="4"/>
  <c r="AI282" i="1" s="1"/>
  <c r="E282" i="4"/>
  <c r="AE282" i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/>
  <c r="D246" i="4"/>
  <c r="AD246" i="1" s="1"/>
  <c r="U246" i="3"/>
  <c r="Q246" i="3"/>
  <c r="M246" i="3"/>
  <c r="I246" i="3"/>
  <c r="AC246" i="1" s="1"/>
  <c r="E246" i="3"/>
  <c r="Y246" i="1"/>
  <c r="W246" i="2"/>
  <c r="W246" i="1"/>
  <c r="S246" i="2"/>
  <c r="S246" i="1" s="1"/>
  <c r="O246" i="2"/>
  <c r="O246" i="1" s="1"/>
  <c r="K246" i="2"/>
  <c r="K246" i="1"/>
  <c r="G246" i="2"/>
  <c r="G246" i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/>
  <c r="F250" i="6"/>
  <c r="BD250" i="1"/>
  <c r="T250" i="5"/>
  <c r="P250" i="5"/>
  <c r="L250" i="5"/>
  <c r="AX250" i="1" s="1"/>
  <c r="H250" i="5"/>
  <c r="AT250" i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/>
  <c r="N200" i="4"/>
  <c r="AN200" i="1" s="1"/>
  <c r="R200" i="4"/>
  <c r="V200" i="4"/>
  <c r="D200" i="5"/>
  <c r="AP200" i="1" s="1"/>
  <c r="H200" i="5"/>
  <c r="AT200" i="1"/>
  <c r="L200" i="5"/>
  <c r="AX200" i="1" s="1"/>
  <c r="P200" i="5"/>
  <c r="T200" i="5"/>
  <c r="F200" i="6"/>
  <c r="BD200" i="1" s="1"/>
  <c r="J200" i="6"/>
  <c r="BH200" i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/>
  <c r="S178" i="2"/>
  <c r="S178" i="1" s="1"/>
  <c r="W178" i="2"/>
  <c r="W178" i="1" s="1"/>
  <c r="E178" i="3"/>
  <c r="Y178" i="1"/>
  <c r="I178" i="3"/>
  <c r="AC178" i="1" s="1"/>
  <c r="M178" i="3"/>
  <c r="Q178" i="3"/>
  <c r="U178" i="3"/>
  <c r="G178" i="4"/>
  <c r="AG178" i="1" s="1"/>
  <c r="K178" i="4"/>
  <c r="AK178" i="1"/>
  <c r="O178" i="4"/>
  <c r="AO178" i="1" s="1"/>
  <c r="S178" i="4"/>
  <c r="W178" i="4"/>
  <c r="E178" i="5"/>
  <c r="AQ178" i="1" s="1"/>
  <c r="I178" i="5"/>
  <c r="AU178" i="1"/>
  <c r="M178" i="5"/>
  <c r="AY178" i="1" s="1"/>
  <c r="Q178" i="5"/>
  <c r="U178" i="5"/>
  <c r="G178" i="6"/>
  <c r="BE178" i="1" s="1"/>
  <c r="K178" i="6"/>
  <c r="BI178" i="1"/>
  <c r="O178" i="6"/>
  <c r="S178" i="6"/>
  <c r="W178" i="6"/>
  <c r="D178" i="2"/>
  <c r="D178" i="1" s="1"/>
  <c r="H178" i="2"/>
  <c r="H178" i="1" s="1"/>
  <c r="L178" i="2"/>
  <c r="L178" i="1" s="1"/>
  <c r="P178" i="2"/>
  <c r="P178" i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/>
  <c r="Q178" i="4"/>
  <c r="U178" i="4"/>
  <c r="G178" i="5"/>
  <c r="AS178" i="1" s="1"/>
  <c r="K178" i="5"/>
  <c r="AW178" i="1" s="1"/>
  <c r="O178" i="5"/>
  <c r="BA178" i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/>
  <c r="K158" i="3"/>
  <c r="O158" i="3"/>
  <c r="S158" i="3"/>
  <c r="W158" i="3"/>
  <c r="E156" i="4"/>
  <c r="AE156" i="1"/>
  <c r="I156" i="4"/>
  <c r="AI156" i="1" s="1"/>
  <c r="M156" i="4"/>
  <c r="AM156" i="1" s="1"/>
  <c r="Q156" i="4"/>
  <c r="U156" i="4"/>
  <c r="E158" i="4"/>
  <c r="AE158" i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R134" i="3"/>
  <c r="V134" i="3"/>
  <c r="D134" i="4"/>
  <c r="AD134" i="1" s="1"/>
  <c r="H134" i="4"/>
  <c r="AH134" i="1" s="1"/>
  <c r="L134" i="4"/>
  <c r="AL134" i="1" s="1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O134" i="3"/>
  <c r="S134" i="3"/>
  <c r="W134" i="3"/>
  <c r="E134" i="4"/>
  <c r="AE134" i="1" s="1"/>
  <c r="I134" i="4"/>
  <c r="AI134" i="1" s="1"/>
  <c r="M134" i="4"/>
  <c r="AM134" i="1" s="1"/>
  <c r="Q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4"/>
  <c r="AE112" i="1" s="1"/>
  <c r="M112" i="4"/>
  <c r="AM112" i="1" s="1"/>
  <c r="Q112" i="3"/>
  <c r="I112" i="5"/>
  <c r="AU112" i="1" s="1"/>
  <c r="F112" i="5"/>
  <c r="AR112" i="1" s="1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/>
  <c r="S68" i="2"/>
  <c r="S68" i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/>
  <c r="H68" i="2"/>
  <c r="H68" i="1" s="1"/>
  <c r="L68" i="2"/>
  <c r="L68" i="1" s="1"/>
  <c r="P68" i="2"/>
  <c r="P68" i="1" s="1"/>
  <c r="T68" i="2"/>
  <c r="T68" i="1" s="1"/>
  <c r="F68" i="3"/>
  <c r="Z68" i="1"/>
  <c r="J68" i="3"/>
  <c r="N68" i="3"/>
  <c r="R68" i="3"/>
  <c r="V68" i="3"/>
  <c r="D68" i="4"/>
  <c r="AD68" i="1" s="1"/>
  <c r="H68" i="4"/>
  <c r="AH68" i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/>
  <c r="O24" i="6"/>
  <c r="S24" i="6"/>
  <c r="W24" i="6"/>
  <c r="D24" i="2"/>
  <c r="D24" i="1" s="1"/>
  <c r="H24" i="2"/>
  <c r="H24" i="1" s="1"/>
  <c r="L24" i="2"/>
  <c r="L24" i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/>
  <c r="J24" i="5"/>
  <c r="AV24" i="1" s="1"/>
  <c r="N24" i="5"/>
  <c r="AZ24" i="1" s="1"/>
  <c r="R24" i="5"/>
  <c r="V24" i="5"/>
  <c r="D24" i="6"/>
  <c r="BB24" i="1" s="1"/>
  <c r="H24" i="6"/>
  <c r="BF24" i="1"/>
  <c r="L24" i="6"/>
  <c r="P24" i="6"/>
  <c r="G2" i="2"/>
  <c r="G2" i="1" s="1"/>
  <c r="K2" i="2"/>
  <c r="K2" i="1" s="1"/>
  <c r="O2" i="2"/>
  <c r="O2" i="1" s="1"/>
  <c r="S2" i="2"/>
  <c r="S2" i="1" s="1"/>
  <c r="W2" i="2"/>
  <c r="W2" i="1"/>
  <c r="G2" i="3"/>
  <c r="AA2" i="1"/>
  <c r="K2" i="3"/>
  <c r="O2" i="3"/>
  <c r="S2" i="3"/>
  <c r="W2" i="3"/>
  <c r="E2" i="4"/>
  <c r="AE2" i="1"/>
  <c r="I2" i="4"/>
  <c r="AI2" i="1" s="1"/>
  <c r="M2" i="4"/>
  <c r="AM2" i="1" s="1"/>
  <c r="Q2" i="4"/>
  <c r="U2" i="4"/>
  <c r="G2" i="5"/>
  <c r="AS2" i="1" s="1"/>
  <c r="K2" i="5"/>
  <c r="AW2" i="1" s="1"/>
  <c r="O2" i="5"/>
  <c r="BA2" i="1"/>
  <c r="S2" i="5"/>
  <c r="W2" i="5"/>
  <c r="E2" i="6"/>
  <c r="BC2" i="1"/>
  <c r="I2" i="6"/>
  <c r="BG2" i="1" s="1"/>
  <c r="M2" i="6"/>
  <c r="Q2" i="6"/>
  <c r="U2" i="6"/>
  <c r="F2" i="2"/>
  <c r="F2" i="1" s="1"/>
  <c r="J2" i="2"/>
  <c r="J2" i="1"/>
  <c r="N2" i="2"/>
  <c r="N2" i="1" s="1"/>
  <c r="R2" i="2"/>
  <c r="R2" i="1" s="1"/>
  <c r="V2" i="2"/>
  <c r="V2" i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/>
  <c r="T2" i="2"/>
  <c r="T2" i="1"/>
  <c r="F2" i="3"/>
  <c r="Z2" i="1" s="1"/>
  <c r="J2" i="3"/>
  <c r="N2" i="3"/>
  <c r="R2" i="3"/>
  <c r="V2" i="3"/>
  <c r="D2" i="4"/>
  <c r="AD2" i="1" s="1"/>
  <c r="H2" i="4"/>
  <c r="AH2" i="1"/>
  <c r="L2" i="4"/>
  <c r="AL2" i="1"/>
  <c r="P2" i="4"/>
  <c r="T2" i="4"/>
  <c r="F2" i="5"/>
  <c r="AR2" i="1"/>
  <c r="J2" i="5"/>
  <c r="AV2" i="1"/>
  <c r="N2" i="5"/>
  <c r="AZ2" i="1" s="1"/>
  <c r="R2" i="5"/>
  <c r="V2" i="5"/>
  <c r="D2" i="6"/>
  <c r="BB2" i="1" s="1"/>
  <c r="H2" i="6"/>
  <c r="BF2" i="1" s="1"/>
  <c r="L2" i="6"/>
  <c r="P2" i="6"/>
  <c r="D288" i="2"/>
  <c r="D288" i="1"/>
  <c r="H288" i="2"/>
  <c r="H288" i="1" s="1"/>
  <c r="L288" i="2"/>
  <c r="L288" i="1" s="1"/>
  <c r="P288" i="2"/>
  <c r="P288" i="1" s="1"/>
  <c r="T288" i="2"/>
  <c r="T288" i="1" s="1"/>
  <c r="F288" i="3"/>
  <c r="Z288" i="1"/>
  <c r="J288" i="3"/>
  <c r="N288" i="3"/>
  <c r="R288" i="3"/>
  <c r="V288" i="3"/>
  <c r="D288" i="4"/>
  <c r="AD288" i="1" s="1"/>
  <c r="H288" i="4"/>
  <c r="AH288" i="1"/>
  <c r="L288" i="4"/>
  <c r="AL288" i="1" s="1"/>
  <c r="P288" i="4"/>
  <c r="T288" i="4"/>
  <c r="F288" i="5"/>
  <c r="AR288" i="1" s="1"/>
  <c r="J288" i="5"/>
  <c r="AV288" i="1" s="1"/>
  <c r="N288" i="5"/>
  <c r="AZ288" i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/>
  <c r="H288" i="3"/>
  <c r="AB288" i="1" s="1"/>
  <c r="L288" i="3"/>
  <c r="P288" i="3"/>
  <c r="T288" i="3"/>
  <c r="F288" i="4"/>
  <c r="AF288" i="1" s="1"/>
  <c r="J288" i="4"/>
  <c r="AJ288" i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/>
  <c r="K288" i="2"/>
  <c r="K288" i="1"/>
  <c r="O288" i="2"/>
  <c r="O288" i="1" s="1"/>
  <c r="S288" i="2"/>
  <c r="S288" i="1" s="1"/>
  <c r="W288" i="2"/>
  <c r="W288" i="1" s="1"/>
  <c r="E288" i="3"/>
  <c r="Y288" i="1" s="1"/>
  <c r="I288" i="3"/>
  <c r="AC288" i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8" i="1"/>
  <c r="D14" i="1"/>
  <c r="D16" i="1"/>
  <c r="D20" i="1"/>
  <c r="U23" i="1"/>
  <c r="Q23" i="1"/>
  <c r="P23" i="1"/>
  <c r="W23" i="1"/>
  <c r="H23" i="1"/>
  <c r="A68" i="5"/>
  <c r="A68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R96" i="2" l="1"/>
  <c r="R96" i="1" s="1"/>
  <c r="M96" i="3"/>
  <c r="F96" i="5"/>
  <c r="AR96" i="1" s="1"/>
  <c r="O96" i="6"/>
  <c r="D96" i="4"/>
  <c r="AD96" i="1" s="1"/>
  <c r="S96" i="5"/>
  <c r="K96" i="3"/>
  <c r="U96" i="4"/>
  <c r="I96" i="6"/>
  <c r="BG96" i="1" s="1"/>
  <c r="T96" i="3"/>
  <c r="Q96" i="5"/>
  <c r="Q96" i="2"/>
  <c r="Q96" i="1" s="1"/>
  <c r="L96" i="2"/>
  <c r="L96" i="1" s="1"/>
  <c r="S96" i="2"/>
  <c r="S96" i="1" s="1"/>
  <c r="N96" i="2"/>
  <c r="N96" i="1" s="1"/>
  <c r="Q96" i="3"/>
  <c r="J96" i="5"/>
  <c r="AV96" i="1" s="1"/>
  <c r="S96" i="6"/>
  <c r="H96" i="4"/>
  <c r="AH96" i="1" s="1"/>
  <c r="W96" i="5"/>
  <c r="O96" i="3"/>
  <c r="D96" i="5"/>
  <c r="AP96" i="1" s="1"/>
  <c r="M96" i="6"/>
  <c r="F96" i="4"/>
  <c r="AF96" i="1" s="1"/>
  <c r="U96" i="5"/>
  <c r="M96" i="2"/>
  <c r="M96" i="1" s="1"/>
  <c r="H96" i="2"/>
  <c r="H96" i="1" s="1"/>
  <c r="O96" i="2"/>
  <c r="O96" i="1" s="1"/>
  <c r="J96" i="2"/>
  <c r="J96" i="1" s="1"/>
  <c r="U96" i="3"/>
  <c r="N96" i="5"/>
  <c r="AZ96" i="1" s="1"/>
  <c r="W96" i="6"/>
  <c r="L96" i="4"/>
  <c r="AL96" i="1" s="1"/>
  <c r="D96" i="6"/>
  <c r="BB96" i="1" s="1"/>
  <c r="S96" i="3"/>
  <c r="Q96" i="6"/>
  <c r="J96" i="4"/>
  <c r="AJ96" i="1" s="1"/>
  <c r="F96" i="6"/>
  <c r="BD96" i="1" s="1"/>
  <c r="I96" i="2"/>
  <c r="I96" i="1" s="1"/>
  <c r="D96" i="2"/>
  <c r="D96" i="1" s="1"/>
  <c r="G96" i="2"/>
  <c r="G96" i="1" s="1"/>
  <c r="G96" i="4"/>
  <c r="AG96" i="1" s="1"/>
  <c r="R96" i="5"/>
  <c r="F96" i="3"/>
  <c r="Z96" i="1" s="1"/>
  <c r="P96" i="4"/>
  <c r="H96" i="6"/>
  <c r="BF96" i="1" s="1"/>
  <c r="W96" i="3"/>
  <c r="L96" i="5"/>
  <c r="AX96" i="1" s="1"/>
  <c r="U96" i="6"/>
  <c r="N96" i="4"/>
  <c r="AN96" i="1" s="1"/>
  <c r="J96" i="6"/>
  <c r="BH96" i="1" s="1"/>
  <c r="E96" i="2"/>
  <c r="E96" i="1" s="1"/>
  <c r="D96" i="3"/>
  <c r="X96" i="1" s="1"/>
  <c r="R96" i="4"/>
  <c r="N96" i="6"/>
  <c r="H96" i="3"/>
  <c r="AB96" i="1" s="1"/>
  <c r="V96" i="4"/>
  <c r="K96" i="2"/>
  <c r="K96" i="1" s="1"/>
  <c r="M96" i="5"/>
  <c r="AY96" i="1" s="1"/>
  <c r="T96" i="2"/>
  <c r="T96" i="1" s="1"/>
  <c r="P228" i="2"/>
  <c r="P228" i="1" s="1"/>
  <c r="H228" i="4"/>
  <c r="AH228" i="1" s="1"/>
  <c r="F228" i="5"/>
  <c r="AR228" i="1" s="1"/>
  <c r="G228" i="4"/>
  <c r="AG228" i="1" s="1"/>
  <c r="D228" i="2"/>
  <c r="D228" i="1" s="1"/>
  <c r="J228" i="5"/>
  <c r="AV228" i="1" s="1"/>
  <c r="K228" i="4"/>
  <c r="AK228" i="1" s="1"/>
  <c r="F228" i="6"/>
  <c r="BD228" i="1" s="1"/>
  <c r="H228" i="6"/>
  <c r="BF228" i="1" s="1"/>
  <c r="R228" i="2"/>
  <c r="R228" i="1" s="1"/>
  <c r="R228" i="3"/>
  <c r="U228" i="3"/>
  <c r="P228" i="3"/>
  <c r="E228" i="5"/>
  <c r="AQ228" i="1" s="1"/>
  <c r="V228" i="5"/>
  <c r="W228" i="4"/>
  <c r="J228" i="6"/>
  <c r="BH228" i="1" s="1"/>
  <c r="N228" i="2"/>
  <c r="N228" i="1" s="1"/>
  <c r="I228" i="3"/>
  <c r="AC228" i="1" s="1"/>
  <c r="D228" i="3"/>
  <c r="X228" i="1" s="1"/>
  <c r="O228" i="2"/>
  <c r="O228" i="1" s="1"/>
  <c r="G228" i="6"/>
  <c r="BE228" i="1" s="1"/>
  <c r="U228" i="2"/>
  <c r="U228" i="1" s="1"/>
  <c r="K228" i="2"/>
  <c r="K228" i="1" s="1"/>
  <c r="F228" i="3"/>
  <c r="Z228" i="1" s="1"/>
  <c r="H228" i="3"/>
  <c r="AB228" i="1" s="1"/>
  <c r="F228" i="4"/>
  <c r="AF228" i="1" s="1"/>
  <c r="K228" i="3"/>
  <c r="M228" i="2"/>
  <c r="M228" i="1" s="1"/>
  <c r="G228" i="2"/>
  <c r="G228" i="1" s="1"/>
  <c r="I228" i="4"/>
  <c r="AI228" i="1" s="1"/>
  <c r="O228" i="5"/>
  <c r="BA228" i="1" s="1"/>
  <c r="T228" i="5"/>
  <c r="W228" i="6"/>
  <c r="I228" i="2"/>
  <c r="I228" i="1" s="1"/>
  <c r="T228" i="2"/>
  <c r="T228" i="1" s="1"/>
  <c r="D228" i="4"/>
  <c r="AD228" i="1" s="1"/>
  <c r="M228" i="4"/>
  <c r="AM228" i="1" s="1"/>
  <c r="S228" i="5"/>
  <c r="I228" i="6"/>
  <c r="BG228" i="1" s="1"/>
  <c r="D74" i="2"/>
  <c r="D74" i="1" s="1"/>
  <c r="T74" i="2"/>
  <c r="T74" i="1" s="1"/>
  <c r="P74" i="2"/>
  <c r="P74" i="1" s="1"/>
  <c r="K114" i="6"/>
  <c r="BI114" i="1" s="1"/>
  <c r="E114" i="3"/>
  <c r="Y114" i="1" s="1"/>
  <c r="J120" i="6"/>
  <c r="BH120" i="1" s="1"/>
  <c r="P120" i="4"/>
  <c r="D120" i="3"/>
  <c r="X120" i="1" s="1"/>
  <c r="M120" i="6"/>
  <c r="W120" i="4"/>
  <c r="K120" i="3"/>
  <c r="P120" i="6"/>
  <c r="F120" i="5"/>
  <c r="AR120" i="1" s="1"/>
  <c r="N120" i="3"/>
  <c r="G120" i="2"/>
  <c r="G120" i="1" s="1"/>
  <c r="M120" i="5"/>
  <c r="AY120" i="1" s="1"/>
  <c r="U120" i="3"/>
  <c r="J120" i="2"/>
  <c r="J120" i="1" s="1"/>
  <c r="T124" i="4"/>
  <c r="Q124" i="2"/>
  <c r="Q124" i="1" s="1"/>
  <c r="R124" i="2"/>
  <c r="R124" i="1" s="1"/>
  <c r="K124" i="4"/>
  <c r="AK124" i="1" s="1"/>
  <c r="D124" i="2"/>
  <c r="D124" i="1" s="1"/>
  <c r="D124" i="6"/>
  <c r="BB124" i="1" s="1"/>
  <c r="W124" i="2"/>
  <c r="W124" i="1" s="1"/>
  <c r="J128" i="6"/>
  <c r="BH128" i="1" s="1"/>
  <c r="R128" i="4"/>
  <c r="D128" i="3"/>
  <c r="X128" i="1" s="1"/>
  <c r="M128" i="6"/>
  <c r="U128" i="4"/>
  <c r="K128" i="3"/>
  <c r="P128" i="6"/>
  <c r="F128" i="5"/>
  <c r="AR128" i="1" s="1"/>
  <c r="N128" i="3"/>
  <c r="W128" i="6"/>
  <c r="I128" i="5"/>
  <c r="AU128" i="1" s="1"/>
  <c r="Q128" i="3"/>
  <c r="E128" i="2"/>
  <c r="E128" i="1" s="1"/>
  <c r="J122" i="3"/>
  <c r="J130" i="2"/>
  <c r="J130" i="1" s="1"/>
  <c r="R122" i="2"/>
  <c r="R122" i="1" s="1"/>
  <c r="J130" i="5"/>
  <c r="AV130" i="1" s="1"/>
  <c r="O130" i="5"/>
  <c r="BA130" i="1" s="1"/>
  <c r="E130" i="4"/>
  <c r="AE130" i="1" s="1"/>
  <c r="I130" i="6"/>
  <c r="BG130" i="1" s="1"/>
  <c r="O126" i="4"/>
  <c r="AO126" i="1" s="1"/>
  <c r="H126" i="4"/>
  <c r="AH126" i="1" s="1"/>
  <c r="E126" i="5"/>
  <c r="AQ126" i="1" s="1"/>
  <c r="D126" i="6"/>
  <c r="BB126" i="1" s="1"/>
  <c r="I122" i="4"/>
  <c r="AI122" i="1" s="1"/>
  <c r="H122" i="3"/>
  <c r="AB122" i="1" s="1"/>
  <c r="F122" i="6"/>
  <c r="BD122" i="1" s="1"/>
  <c r="W122" i="4"/>
  <c r="J122" i="6"/>
  <c r="BH122" i="1" s="1"/>
  <c r="I118" i="6"/>
  <c r="BG118" i="1" s="1"/>
  <c r="N118" i="5"/>
  <c r="AZ118" i="1" s="1"/>
  <c r="P116" i="5"/>
  <c r="V116" i="4"/>
  <c r="R116" i="5"/>
  <c r="P116" i="6"/>
  <c r="I130" i="2"/>
  <c r="I130" i="1" s="1"/>
  <c r="T116" i="3"/>
  <c r="N130" i="4"/>
  <c r="AN130" i="1" s="1"/>
  <c r="W130" i="2"/>
  <c r="W130" i="1" s="1"/>
  <c r="O112" i="5"/>
  <c r="BA112" i="1" s="1"/>
  <c r="N116" i="5"/>
  <c r="AZ116" i="1" s="1"/>
  <c r="K124" i="6"/>
  <c r="BI124" i="1" s="1"/>
  <c r="N128" i="4"/>
  <c r="AN128" i="1" s="1"/>
  <c r="T128" i="2"/>
  <c r="T128" i="1" s="1"/>
  <c r="I128" i="6"/>
  <c r="BG128" i="1" s="1"/>
  <c r="Q128" i="4"/>
  <c r="G128" i="3"/>
  <c r="AA128" i="1" s="1"/>
  <c r="L128" i="6"/>
  <c r="T128" i="4"/>
  <c r="J128" i="3"/>
  <c r="S128" i="6"/>
  <c r="E128" i="5"/>
  <c r="AQ128" i="1" s="1"/>
  <c r="M128" i="3"/>
  <c r="V116" i="3"/>
  <c r="F130" i="2"/>
  <c r="F130" i="1" s="1"/>
  <c r="N122" i="2"/>
  <c r="N122" i="1" s="1"/>
  <c r="N130" i="5"/>
  <c r="AZ130" i="1" s="1"/>
  <c r="D130" i="4"/>
  <c r="AD130" i="1" s="1"/>
  <c r="I130" i="4"/>
  <c r="AI130" i="1" s="1"/>
  <c r="G130" i="6"/>
  <c r="BE130" i="1" s="1"/>
  <c r="F126" i="5"/>
  <c r="AR126" i="1" s="1"/>
  <c r="L126" i="4"/>
  <c r="AL126" i="1" s="1"/>
  <c r="E126" i="4"/>
  <c r="AE126" i="1" s="1"/>
  <c r="I126" i="5"/>
  <c r="AU126" i="1" s="1"/>
  <c r="H126" i="6"/>
  <c r="BF126" i="1" s="1"/>
  <c r="Q122" i="4"/>
  <c r="T122" i="3"/>
  <c r="Q122" i="6"/>
  <c r="N122" i="5"/>
  <c r="AZ122" i="1" s="1"/>
  <c r="S122" i="6"/>
  <c r="M118" i="6"/>
  <c r="V118" i="5"/>
  <c r="T116" i="5"/>
  <c r="Q116" i="5"/>
  <c r="V116" i="5"/>
  <c r="T116" i="6"/>
  <c r="E130" i="2"/>
  <c r="E130" i="1" s="1"/>
  <c r="P116" i="3"/>
  <c r="P116" i="4"/>
  <c r="S130" i="2"/>
  <c r="S130" i="1" s="1"/>
  <c r="F122" i="4"/>
  <c r="AF122" i="1" s="1"/>
  <c r="E122" i="3"/>
  <c r="Y122" i="1" s="1"/>
  <c r="V122" i="5"/>
  <c r="W122" i="6"/>
  <c r="Q118" i="6"/>
  <c r="D118" i="6"/>
  <c r="BB118" i="1" s="1"/>
  <c r="E116" i="6"/>
  <c r="BC116" i="1" s="1"/>
  <c r="U116" i="5"/>
  <c r="O116" i="6"/>
  <c r="F130" i="4"/>
  <c r="AF130" i="1" s="1"/>
  <c r="M126" i="2"/>
  <c r="M126" i="1" s="1"/>
  <c r="L116" i="3"/>
  <c r="S130" i="3"/>
  <c r="O130" i="2"/>
  <c r="O130" i="1" s="1"/>
  <c r="K114" i="2"/>
  <c r="K114" i="1" s="1"/>
  <c r="E114" i="4"/>
  <c r="AE114" i="1" s="1"/>
  <c r="P120" i="5"/>
  <c r="D120" i="4"/>
  <c r="AD120" i="1" s="1"/>
  <c r="M120" i="2"/>
  <c r="M120" i="1" s="1"/>
  <c r="W120" i="5"/>
  <c r="K120" i="4"/>
  <c r="AK120" i="1" s="1"/>
  <c r="P120" i="2"/>
  <c r="P120" i="1" s="1"/>
  <c r="D120" i="6"/>
  <c r="BB120" i="1" s="1"/>
  <c r="N120" i="4"/>
  <c r="AN120" i="1" s="1"/>
  <c r="W120" i="2"/>
  <c r="W120" i="1" s="1"/>
  <c r="O120" i="6"/>
  <c r="U120" i="4"/>
  <c r="I120" i="3"/>
  <c r="AC120" i="1" s="1"/>
  <c r="F124" i="6"/>
  <c r="BD124" i="1" s="1"/>
  <c r="D124" i="4"/>
  <c r="AD124" i="1" s="1"/>
  <c r="E124" i="2"/>
  <c r="E124" i="1" s="1"/>
  <c r="E124" i="6"/>
  <c r="BC124" i="1" s="1"/>
  <c r="G124" i="3"/>
  <c r="AA124" i="1" s="1"/>
  <c r="I124" i="3"/>
  <c r="AC124" i="1" s="1"/>
  <c r="F124" i="5"/>
  <c r="AR124" i="1" s="1"/>
  <c r="K124" i="2"/>
  <c r="K124" i="1" s="1"/>
  <c r="P128" i="5"/>
  <c r="F128" i="4"/>
  <c r="AF128" i="1" s="1"/>
  <c r="L128" i="2"/>
  <c r="L128" i="1" s="1"/>
  <c r="W128" i="5"/>
  <c r="I128" i="4"/>
  <c r="AI128" i="1" s="1"/>
  <c r="S128" i="2"/>
  <c r="S128" i="1" s="1"/>
  <c r="D128" i="6"/>
  <c r="BB128" i="1" s="1"/>
  <c r="L128" i="4"/>
  <c r="AL128" i="1" s="1"/>
  <c r="V128" i="2"/>
  <c r="V128" i="1" s="1"/>
  <c r="K128" i="6"/>
  <c r="BI128" i="1" s="1"/>
  <c r="S128" i="4"/>
  <c r="E128" i="3"/>
  <c r="Y128" i="1" s="1"/>
  <c r="N126" i="4"/>
  <c r="AN126" i="1" s="1"/>
  <c r="N116" i="3"/>
  <c r="R126" i="2"/>
  <c r="R126" i="1" s="1"/>
  <c r="F118" i="2"/>
  <c r="F118" i="1" s="1"/>
  <c r="K130" i="4"/>
  <c r="AK130" i="1" s="1"/>
  <c r="L130" i="4"/>
  <c r="AL130" i="1" s="1"/>
  <c r="F130" i="3"/>
  <c r="Z130" i="1" s="1"/>
  <c r="I130" i="5"/>
  <c r="AU130" i="1" s="1"/>
  <c r="D126" i="3"/>
  <c r="X126" i="1" s="1"/>
  <c r="N126" i="5"/>
  <c r="AZ126" i="1" s="1"/>
  <c r="G126" i="5"/>
  <c r="AS126" i="1" s="1"/>
  <c r="M126" i="4"/>
  <c r="AM126" i="1" s="1"/>
  <c r="F126" i="6"/>
  <c r="BD126" i="1" s="1"/>
  <c r="G122" i="3"/>
  <c r="AA122" i="1" s="1"/>
  <c r="N122" i="4"/>
  <c r="AN122" i="1" s="1"/>
  <c r="I122" i="3"/>
  <c r="AC122" i="1" s="1"/>
  <c r="G122" i="6"/>
  <c r="BE122" i="1" s="1"/>
  <c r="H122" i="6"/>
  <c r="BF122" i="1" s="1"/>
  <c r="J118" i="4"/>
  <c r="AJ118" i="1" s="1"/>
  <c r="P118" i="6"/>
  <c r="M116" i="6"/>
  <c r="N116" i="6"/>
  <c r="S116" i="6"/>
  <c r="K130" i="3"/>
  <c r="I126" i="2"/>
  <c r="I126" i="1" s="1"/>
  <c r="P130" i="2"/>
  <c r="P130" i="1" s="1"/>
  <c r="G126" i="3"/>
  <c r="AA126" i="1" s="1"/>
  <c r="K130" i="2"/>
  <c r="K130" i="1" s="1"/>
  <c r="V114" i="6"/>
  <c r="K118" i="5"/>
  <c r="AW118" i="1" s="1"/>
  <c r="P122" i="4"/>
  <c r="S126" i="2"/>
  <c r="S126" i="1" s="1"/>
  <c r="V130" i="4"/>
  <c r="Q116" i="3"/>
  <c r="T116" i="4"/>
  <c r="H130" i="2"/>
  <c r="H130" i="1" s="1"/>
  <c r="S116" i="3"/>
  <c r="G128" i="4"/>
  <c r="AG128" i="1" s="1"/>
  <c r="M128" i="2"/>
  <c r="M128" i="1" s="1"/>
  <c r="L116" i="4"/>
  <c r="AL116" i="1" s="1"/>
  <c r="R130" i="2"/>
  <c r="R130" i="1" s="1"/>
  <c r="F126" i="2"/>
  <c r="F126" i="1" s="1"/>
  <c r="H130" i="3"/>
  <c r="AB130" i="1" s="1"/>
  <c r="G130" i="5"/>
  <c r="AS130" i="1" s="1"/>
  <c r="H130" i="5"/>
  <c r="AT130" i="1" s="1"/>
  <c r="D130" i="6"/>
  <c r="BB130" i="1" s="1"/>
  <c r="G126" i="4"/>
  <c r="AG126" i="1" s="1"/>
  <c r="I126" i="3"/>
  <c r="AC126" i="1" s="1"/>
  <c r="I126" i="6"/>
  <c r="BG126" i="1" s="1"/>
  <c r="L126" i="5"/>
  <c r="AX126" i="1" s="1"/>
  <c r="S122" i="3"/>
  <c r="M122" i="6"/>
  <c r="E122" i="5"/>
  <c r="AQ122" i="1" s="1"/>
  <c r="K122" i="4"/>
  <c r="AK122" i="1" s="1"/>
  <c r="L118" i="5"/>
  <c r="AX118" i="1" s="1"/>
  <c r="Q116" i="4"/>
  <c r="F116" i="4"/>
  <c r="AF116" i="1" s="1"/>
  <c r="S116" i="4"/>
  <c r="W116" i="5"/>
  <c r="M116" i="3"/>
  <c r="T126" i="2"/>
  <c r="T126" i="1" s="1"/>
  <c r="M148" i="3"/>
  <c r="M204" i="3"/>
  <c r="L204" i="4"/>
  <c r="AL204" i="1" s="1"/>
  <c r="F204" i="6"/>
  <c r="BD204" i="1" s="1"/>
  <c r="N204" i="5"/>
  <c r="AZ204" i="1" s="1"/>
  <c r="F204" i="4"/>
  <c r="AF204" i="1" s="1"/>
  <c r="S204" i="5"/>
  <c r="W204" i="4"/>
  <c r="M204" i="6"/>
  <c r="I204" i="3"/>
  <c r="AC204" i="1" s="1"/>
  <c r="T204" i="2"/>
  <c r="T204" i="1" s="1"/>
  <c r="T204" i="3"/>
  <c r="P204" i="4"/>
  <c r="J204" i="6"/>
  <c r="BH204" i="1" s="1"/>
  <c r="R204" i="5"/>
  <c r="J204" i="4"/>
  <c r="AJ204" i="1" s="1"/>
  <c r="W204" i="5"/>
  <c r="D204" i="5"/>
  <c r="AP204" i="1" s="1"/>
  <c r="Q204" i="6"/>
  <c r="U204" i="6"/>
  <c r="H204" i="6"/>
  <c r="BF204" i="1" s="1"/>
  <c r="L204" i="5"/>
  <c r="AX204" i="1" s="1"/>
  <c r="I204" i="2"/>
  <c r="I204" i="1" s="1"/>
  <c r="U204" i="3"/>
  <c r="K204" i="2"/>
  <c r="K204" i="1" s="1"/>
  <c r="D204" i="4"/>
  <c r="AD204" i="1" s="1"/>
  <c r="Q204" i="5"/>
  <c r="F204" i="5"/>
  <c r="AR204" i="1" s="1"/>
  <c r="S204" i="6"/>
  <c r="K204" i="5"/>
  <c r="AW204" i="1" s="1"/>
  <c r="T204" i="6"/>
  <c r="Q228" i="4"/>
  <c r="J228" i="4"/>
  <c r="AJ228" i="1" s="1"/>
  <c r="W228" i="5"/>
  <c r="Q228" i="6"/>
  <c r="K228" i="6"/>
  <c r="BI228" i="1" s="1"/>
  <c r="T228" i="6"/>
  <c r="V228" i="2"/>
  <c r="V228" i="1" s="1"/>
  <c r="Q228" i="2"/>
  <c r="Q228" i="1" s="1"/>
  <c r="Q228" i="3"/>
  <c r="L228" i="3"/>
  <c r="M228" i="5"/>
  <c r="AY228" i="1" s="1"/>
  <c r="U228" i="4"/>
  <c r="N228" i="4"/>
  <c r="AN228" i="1" s="1"/>
  <c r="L228" i="5"/>
  <c r="AX228" i="1" s="1"/>
  <c r="U228" i="6"/>
  <c r="O228" i="6"/>
  <c r="G228" i="3"/>
  <c r="AA228" i="1" s="1"/>
  <c r="J228" i="2"/>
  <c r="J228" i="1" s="1"/>
  <c r="N228" i="3"/>
  <c r="E228" i="2"/>
  <c r="E228" i="1" s="1"/>
  <c r="E228" i="3"/>
  <c r="Y228" i="1" s="1"/>
  <c r="L228" i="2"/>
  <c r="L228" i="1" s="1"/>
  <c r="W228" i="2"/>
  <c r="W228" i="1" s="1"/>
  <c r="L228" i="4"/>
  <c r="AL228" i="1" s="1"/>
  <c r="N228" i="5"/>
  <c r="AZ228" i="1" s="1"/>
  <c r="G228" i="5"/>
  <c r="AS228" i="1" s="1"/>
  <c r="O228" i="4"/>
  <c r="AO228" i="1" s="1"/>
  <c r="E228" i="6"/>
  <c r="BC228" i="1" s="1"/>
  <c r="N228" i="6"/>
  <c r="D228" i="6"/>
  <c r="BB228" i="1" s="1"/>
  <c r="F228" i="2"/>
  <c r="F228" i="1" s="1"/>
  <c r="J228" i="3"/>
  <c r="H228" i="2"/>
  <c r="H228" i="1" s="1"/>
  <c r="S228" i="2"/>
  <c r="S228" i="1" s="1"/>
  <c r="P228" i="4"/>
  <c r="E228" i="4"/>
  <c r="AE228" i="1" s="1"/>
  <c r="R228" i="5"/>
  <c r="K228" i="5"/>
  <c r="AW228" i="1" s="1"/>
  <c r="S228" i="4"/>
  <c r="R228" i="6"/>
  <c r="L232" i="5"/>
  <c r="AX232" i="1" s="1"/>
  <c r="Q232" i="3"/>
  <c r="T232" i="3"/>
  <c r="P232" i="5"/>
  <c r="L232" i="2"/>
  <c r="L232" i="1" s="1"/>
  <c r="R232" i="6"/>
  <c r="P232" i="4"/>
  <c r="H232" i="6"/>
  <c r="BF232" i="1" s="1"/>
  <c r="R232" i="5"/>
  <c r="G232" i="3"/>
  <c r="AA232" i="1" s="1"/>
  <c r="S232" i="4"/>
  <c r="N232" i="3"/>
  <c r="M232" i="3"/>
  <c r="T232" i="4"/>
  <c r="V232" i="5"/>
  <c r="W232" i="4"/>
  <c r="I232" i="6"/>
  <c r="BG232" i="1" s="1"/>
  <c r="L232" i="6"/>
  <c r="V232" i="2"/>
  <c r="V232" i="1" s="1"/>
  <c r="J232" i="3"/>
  <c r="U232" i="2"/>
  <c r="U232" i="1" s="1"/>
  <c r="I232" i="3"/>
  <c r="AC232" i="1" s="1"/>
  <c r="D232" i="2"/>
  <c r="D232" i="1" s="1"/>
  <c r="L232" i="3"/>
  <c r="W232" i="2"/>
  <c r="W232" i="1" s="1"/>
  <c r="E232" i="5"/>
  <c r="AQ232" i="1" s="1"/>
  <c r="M232" i="4"/>
  <c r="AM232" i="1" s="1"/>
  <c r="F232" i="4"/>
  <c r="AF232" i="1" s="1"/>
  <c r="O232" i="5"/>
  <c r="BA232" i="1" s="1"/>
  <c r="D232" i="5"/>
  <c r="AP232" i="1" s="1"/>
  <c r="M232" i="6"/>
  <c r="G232" i="6"/>
  <c r="BE232" i="1" s="1"/>
  <c r="P232" i="6"/>
  <c r="H232" i="2"/>
  <c r="H232" i="1" s="1"/>
  <c r="P232" i="3"/>
  <c r="I232" i="4"/>
  <c r="AI232" i="1" s="1"/>
  <c r="K232" i="5"/>
  <c r="AW232" i="1" s="1"/>
  <c r="V232" i="6"/>
  <c r="R232" i="2"/>
  <c r="R232" i="1" s="1"/>
  <c r="F232" i="3"/>
  <c r="Z232" i="1" s="1"/>
  <c r="Q232" i="2"/>
  <c r="Q232" i="1" s="1"/>
  <c r="E232" i="3"/>
  <c r="Y232" i="1" s="1"/>
  <c r="H232" i="3"/>
  <c r="AB232" i="1" s="1"/>
  <c r="S232" i="2"/>
  <c r="S232" i="1" s="1"/>
  <c r="I232" i="5"/>
  <c r="AU232" i="1" s="1"/>
  <c r="Q232" i="4"/>
  <c r="J232" i="4"/>
  <c r="AJ232" i="1" s="1"/>
  <c r="S232" i="5"/>
  <c r="H232" i="5"/>
  <c r="AT232" i="1" s="1"/>
  <c r="Q232" i="6"/>
  <c r="K232" i="6"/>
  <c r="BI232" i="1" s="1"/>
  <c r="T232" i="6"/>
  <c r="U232" i="6"/>
  <c r="O232" i="6"/>
  <c r="F232" i="6"/>
  <c r="BD232" i="1" s="1"/>
  <c r="S232" i="6"/>
  <c r="M232" i="2"/>
  <c r="M232" i="1" s="1"/>
  <c r="D232" i="3"/>
  <c r="X232" i="1" s="1"/>
  <c r="O232" i="2"/>
  <c r="O232" i="1" s="1"/>
  <c r="M232" i="5"/>
  <c r="AY232" i="1" s="1"/>
  <c r="U232" i="4"/>
  <c r="W232" i="5"/>
  <c r="I232" i="2"/>
  <c r="I232" i="1" s="1"/>
  <c r="D232" i="4"/>
  <c r="AD232" i="1" s="1"/>
  <c r="F232" i="5"/>
  <c r="AR232" i="1" s="1"/>
  <c r="G232" i="4"/>
  <c r="AG232" i="1" s="1"/>
  <c r="O232" i="3"/>
  <c r="F232" i="2"/>
  <c r="F232" i="1" s="1"/>
  <c r="E232" i="2"/>
  <c r="E232" i="1" s="1"/>
  <c r="T232" i="2"/>
  <c r="T232" i="1" s="1"/>
  <c r="G232" i="2"/>
  <c r="G232" i="1" s="1"/>
  <c r="H232" i="4"/>
  <c r="AH232" i="1" s="1"/>
  <c r="U232" i="5"/>
  <c r="J232" i="5"/>
  <c r="AV232" i="1" s="1"/>
  <c r="V232" i="4"/>
  <c r="K232" i="4"/>
  <c r="AK232" i="1" s="1"/>
  <c r="T232" i="5"/>
  <c r="J232" i="6"/>
  <c r="BH232" i="1" s="1"/>
  <c r="W232" i="6"/>
  <c r="W232" i="3"/>
  <c r="N232" i="2"/>
  <c r="N232" i="1" s="1"/>
  <c r="N232" i="4"/>
  <c r="AN232" i="1" s="1"/>
  <c r="S232" i="3"/>
  <c r="J232" i="2"/>
  <c r="J232" i="1" s="1"/>
  <c r="K232" i="2"/>
  <c r="K232" i="1" s="1"/>
  <c r="Q232" i="5"/>
  <c r="R232" i="4"/>
  <c r="K232" i="3"/>
  <c r="V232" i="3"/>
  <c r="U232" i="3"/>
  <c r="P232" i="2"/>
  <c r="P232" i="1" s="1"/>
  <c r="L232" i="4"/>
  <c r="AL232" i="1" s="1"/>
  <c r="E232" i="4"/>
  <c r="AE232" i="1" s="1"/>
  <c r="N232" i="5"/>
  <c r="AZ232" i="1" s="1"/>
  <c r="G232" i="5"/>
  <c r="AS232" i="1" s="1"/>
  <c r="O232" i="4"/>
  <c r="AO232" i="1" s="1"/>
  <c r="E232" i="6"/>
  <c r="BC232" i="1" s="1"/>
  <c r="N232" i="6"/>
  <c r="N140" i="2"/>
  <c r="N140" i="1" s="1"/>
  <c r="T148" i="5"/>
  <c r="P148" i="4"/>
  <c r="Q148" i="6"/>
  <c r="V146" i="3"/>
  <c r="M146" i="3"/>
  <c r="R146" i="6"/>
  <c r="U146" i="6"/>
  <c r="R144" i="4"/>
  <c r="N144" i="3"/>
  <c r="T146" i="6"/>
  <c r="N146" i="3"/>
  <c r="W146" i="6"/>
  <c r="T146" i="3"/>
  <c r="W144" i="3"/>
  <c r="P146" i="5"/>
  <c r="P146" i="3"/>
  <c r="V140" i="5"/>
  <c r="E52" i="6"/>
  <c r="BC52" i="1" s="1"/>
  <c r="J64" i="2"/>
  <c r="J64" i="1" s="1"/>
  <c r="F56" i="2"/>
  <c r="F56" i="1" s="1"/>
  <c r="U56" i="2"/>
  <c r="U56" i="1" s="1"/>
  <c r="H64" i="2"/>
  <c r="H64" i="1" s="1"/>
  <c r="L52" i="2"/>
  <c r="L52" i="1" s="1"/>
  <c r="H64" i="3"/>
  <c r="AB64" i="1" s="1"/>
  <c r="V64" i="4"/>
  <c r="M64" i="3"/>
  <c r="F64" i="5"/>
  <c r="AR64" i="1" s="1"/>
  <c r="R64" i="3"/>
  <c r="G64" i="5"/>
  <c r="AS64" i="1" s="1"/>
  <c r="O64" i="3"/>
  <c r="U64" i="4"/>
  <c r="I64" i="6"/>
  <c r="BG64" i="1" s="1"/>
  <c r="V64" i="6"/>
  <c r="L64" i="6"/>
  <c r="D56" i="3"/>
  <c r="X56" i="1" s="1"/>
  <c r="R56" i="4"/>
  <c r="I56" i="3"/>
  <c r="AC56" i="1" s="1"/>
  <c r="W56" i="4"/>
  <c r="N56" i="3"/>
  <c r="G56" i="5"/>
  <c r="AS56" i="1" s="1"/>
  <c r="O56" i="3"/>
  <c r="D56" i="5"/>
  <c r="AP56" i="1" s="1"/>
  <c r="Q56" i="6"/>
  <c r="K56" i="6"/>
  <c r="BI56" i="1" s="1"/>
  <c r="T56" i="6"/>
  <c r="O56" i="2"/>
  <c r="O56" i="1" s="1"/>
  <c r="H52" i="3"/>
  <c r="AB52" i="1" s="1"/>
  <c r="O52" i="3"/>
  <c r="F64" i="2"/>
  <c r="F64" i="1" s="1"/>
  <c r="R52" i="2"/>
  <c r="R52" i="1" s="1"/>
  <c r="Q56" i="2"/>
  <c r="Q56" i="1" s="1"/>
  <c r="D64" i="2"/>
  <c r="D64" i="1" s="1"/>
  <c r="L64" i="3"/>
  <c r="E64" i="5"/>
  <c r="AQ64" i="1" s="1"/>
  <c r="Q64" i="3"/>
  <c r="J64" i="5"/>
  <c r="AV64" i="1" s="1"/>
  <c r="V64" i="3"/>
  <c r="K64" i="5"/>
  <c r="AW64" i="1" s="1"/>
  <c r="S64" i="3"/>
  <c r="D64" i="5"/>
  <c r="AP64" i="1" s="1"/>
  <c r="M64" i="6"/>
  <c r="G64" i="6"/>
  <c r="BE64" i="1" s="1"/>
  <c r="P64" i="6"/>
  <c r="H56" i="3"/>
  <c r="AB56" i="1" s="1"/>
  <c r="V56" i="4"/>
  <c r="M56" i="3"/>
  <c r="F56" i="5"/>
  <c r="AR56" i="1" s="1"/>
  <c r="R56" i="3"/>
  <c r="K56" i="5"/>
  <c r="AW56" i="1" s="1"/>
  <c r="S56" i="3"/>
  <c r="H56" i="5"/>
  <c r="AT56" i="1" s="1"/>
  <c r="U56" i="6"/>
  <c r="O56" i="6"/>
  <c r="S64" i="2"/>
  <c r="S64" i="1" s="1"/>
  <c r="K56" i="2"/>
  <c r="K56" i="1" s="1"/>
  <c r="E52" i="3"/>
  <c r="Y52" i="1" s="1"/>
  <c r="Q52" i="6"/>
  <c r="V56" i="2"/>
  <c r="V56" i="1" s="1"/>
  <c r="U64" i="2"/>
  <c r="U64" i="1" s="1"/>
  <c r="M56" i="2"/>
  <c r="M56" i="1" s="1"/>
  <c r="T56" i="2"/>
  <c r="T56" i="1" s="1"/>
  <c r="P64" i="3"/>
  <c r="I64" i="5"/>
  <c r="AU64" i="1" s="1"/>
  <c r="U64" i="3"/>
  <c r="N64" i="5"/>
  <c r="AZ64" i="1" s="1"/>
  <c r="D64" i="4"/>
  <c r="AD64" i="1" s="1"/>
  <c r="W64" i="3"/>
  <c r="H64" i="5"/>
  <c r="AT64" i="1" s="1"/>
  <c r="Q64" i="6"/>
  <c r="K64" i="6"/>
  <c r="BI64" i="1" s="1"/>
  <c r="T64" i="6"/>
  <c r="L56" i="3"/>
  <c r="E56" i="5"/>
  <c r="AQ56" i="1" s="1"/>
  <c r="Q56" i="3"/>
  <c r="J56" i="5"/>
  <c r="AV56" i="1" s="1"/>
  <c r="V56" i="3"/>
  <c r="O56" i="5"/>
  <c r="BA56" i="1" s="1"/>
  <c r="W56" i="3"/>
  <c r="L56" i="5"/>
  <c r="AX56" i="1" s="1"/>
  <c r="F56" i="6"/>
  <c r="BD56" i="1" s="1"/>
  <c r="S56" i="6"/>
  <c r="O64" i="2"/>
  <c r="O64" i="1" s="1"/>
  <c r="G56" i="2"/>
  <c r="G56" i="1" s="1"/>
  <c r="Q52" i="3"/>
  <c r="U58" i="6"/>
  <c r="U62" i="6"/>
  <c r="U50" i="6"/>
  <c r="V64" i="2"/>
  <c r="V64" i="1" s="1"/>
  <c r="M64" i="2"/>
  <c r="M64" i="1" s="1"/>
  <c r="E56" i="2"/>
  <c r="E56" i="1" s="1"/>
  <c r="T64" i="2"/>
  <c r="T64" i="1" s="1"/>
  <c r="L56" i="2"/>
  <c r="L56" i="1" s="1"/>
  <c r="F64" i="4"/>
  <c r="AF64" i="1" s="1"/>
  <c r="Q64" i="5"/>
  <c r="K64" i="4"/>
  <c r="AK64" i="1" s="1"/>
  <c r="V64" i="5"/>
  <c r="S64" i="5"/>
  <c r="L64" i="5"/>
  <c r="AX64" i="1" s="1"/>
  <c r="F64" i="6"/>
  <c r="BD64" i="1" s="1"/>
  <c r="S64" i="6"/>
  <c r="M60" i="3"/>
  <c r="T56" i="3"/>
  <c r="M56" i="5"/>
  <c r="AY56" i="1" s="1"/>
  <c r="G56" i="4"/>
  <c r="AG56" i="1" s="1"/>
  <c r="R56" i="5"/>
  <c r="H56" i="4"/>
  <c r="AH56" i="1" s="1"/>
  <c r="W56" i="5"/>
  <c r="I56" i="4"/>
  <c r="AI56" i="1" s="1"/>
  <c r="T56" i="5"/>
  <c r="N56" i="6"/>
  <c r="R50" i="6"/>
  <c r="Q50" i="4"/>
  <c r="Q140" i="6"/>
  <c r="W140" i="3"/>
  <c r="Q148" i="4"/>
  <c r="T148" i="4"/>
  <c r="O144" i="3"/>
  <c r="K140" i="5"/>
  <c r="AW140" i="1" s="1"/>
  <c r="W146" i="5"/>
  <c r="O146" i="6"/>
  <c r="W146" i="4"/>
  <c r="N146" i="6"/>
  <c r="V146" i="4"/>
  <c r="M150" i="6"/>
  <c r="U150" i="4"/>
  <c r="K150" i="3"/>
  <c r="T150" i="6"/>
  <c r="V150" i="3"/>
  <c r="U150" i="3"/>
  <c r="T150" i="5"/>
  <c r="F140" i="2"/>
  <c r="F140" i="1" s="1"/>
  <c r="V152" i="5"/>
  <c r="G152" i="4"/>
  <c r="AG152" i="1" s="1"/>
  <c r="T152" i="4"/>
  <c r="Q148" i="3"/>
  <c r="S148" i="6"/>
  <c r="U144" i="5"/>
  <c r="R140" i="3"/>
  <c r="P136" i="4"/>
  <c r="F136" i="3"/>
  <c r="Z136" i="1" s="1"/>
  <c r="O136" i="6"/>
  <c r="W136" i="4"/>
  <c r="I136" i="3"/>
  <c r="AC136" i="1" s="1"/>
  <c r="R136" i="6"/>
  <c r="D136" i="5"/>
  <c r="AP136" i="1" s="1"/>
  <c r="L136" i="3"/>
  <c r="T142" i="6"/>
  <c r="R142" i="3"/>
  <c r="U142" i="3"/>
  <c r="S146" i="5"/>
  <c r="V146" i="5"/>
  <c r="S146" i="4"/>
  <c r="R146" i="4"/>
  <c r="Q150" i="4"/>
  <c r="P150" i="6"/>
  <c r="R150" i="3"/>
  <c r="W150" i="6"/>
  <c r="Q150" i="3"/>
  <c r="P150" i="5"/>
  <c r="V138" i="2"/>
  <c r="V138" i="1" s="1"/>
  <c r="I152" i="3"/>
  <c r="AC152" i="1" s="1"/>
  <c r="O152" i="4"/>
  <c r="AO152" i="1" s="1"/>
  <c r="E152" i="6"/>
  <c r="BC152" i="1" s="1"/>
  <c r="S148" i="5"/>
  <c r="L148" i="6"/>
  <c r="O144" i="6"/>
  <c r="W140" i="4"/>
  <c r="L150" i="6"/>
  <c r="T150" i="4"/>
  <c r="N150" i="3"/>
  <c r="S150" i="6"/>
  <c r="M150" i="3"/>
  <c r="R138" i="2"/>
  <c r="R138" i="1" s="1"/>
  <c r="F152" i="4"/>
  <c r="AF152" i="1" s="1"/>
  <c r="W152" i="4"/>
  <c r="I152" i="6"/>
  <c r="BG152" i="1" s="1"/>
  <c r="R148" i="3"/>
  <c r="T144" i="3"/>
  <c r="W144" i="6"/>
  <c r="P140" i="4"/>
  <c r="W150" i="5"/>
  <c r="P150" i="4"/>
  <c r="J150" i="3"/>
  <c r="O150" i="6"/>
  <c r="W150" i="4"/>
  <c r="V150" i="6"/>
  <c r="E140" i="3"/>
  <c r="Y140" i="1" s="1"/>
  <c r="D152" i="3"/>
  <c r="X152" i="1" s="1"/>
  <c r="J152" i="4"/>
  <c r="AJ152" i="1" s="1"/>
  <c r="D152" i="5"/>
  <c r="AP152" i="1" s="1"/>
  <c r="J152" i="6"/>
  <c r="BH152" i="1" s="1"/>
  <c r="S148" i="4"/>
  <c r="U144" i="3"/>
  <c r="T140" i="3"/>
  <c r="E140" i="5"/>
  <c r="AQ140" i="1" s="1"/>
  <c r="N134" i="3"/>
  <c r="R134" i="4"/>
  <c r="M134" i="6"/>
  <c r="U134" i="4"/>
  <c r="K134" i="3"/>
  <c r="P134" i="6"/>
  <c r="J134" i="3"/>
  <c r="W134" i="6"/>
  <c r="U140" i="3"/>
  <c r="V144" i="2"/>
  <c r="V144" i="1" s="1"/>
  <c r="H152" i="3"/>
  <c r="AB152" i="1" s="1"/>
  <c r="N152" i="5"/>
  <c r="AZ152" i="1" s="1"/>
  <c r="N152" i="4"/>
  <c r="AN152" i="1" s="1"/>
  <c r="J152" i="3"/>
  <c r="H152" i="5"/>
  <c r="AT152" i="1" s="1"/>
  <c r="H152" i="4"/>
  <c r="AH152" i="1" s="1"/>
  <c r="U152" i="6"/>
  <c r="L148" i="3"/>
  <c r="R148" i="4"/>
  <c r="W148" i="4"/>
  <c r="U148" i="5"/>
  <c r="P148" i="6"/>
  <c r="V144" i="4"/>
  <c r="P144" i="4"/>
  <c r="P144" i="6"/>
  <c r="N140" i="4"/>
  <c r="AN140" i="1" s="1"/>
  <c r="G140" i="4"/>
  <c r="AG140" i="1" s="1"/>
  <c r="U140" i="5"/>
  <c r="S140" i="3"/>
  <c r="M140" i="3"/>
  <c r="V140" i="2"/>
  <c r="V140" i="1" s="1"/>
  <c r="P152" i="3"/>
  <c r="R152" i="5"/>
  <c r="R152" i="4"/>
  <c r="N152" i="3"/>
  <c r="L152" i="5"/>
  <c r="AX152" i="1" s="1"/>
  <c r="L152" i="4"/>
  <c r="AL152" i="1" s="1"/>
  <c r="F152" i="6"/>
  <c r="BD152" i="1" s="1"/>
  <c r="T148" i="3"/>
  <c r="V148" i="4"/>
  <c r="P148" i="5"/>
  <c r="M148" i="6"/>
  <c r="L144" i="3"/>
  <c r="W144" i="5"/>
  <c r="T144" i="4"/>
  <c r="T144" i="6"/>
  <c r="V140" i="4"/>
  <c r="O140" i="4"/>
  <c r="AO140" i="1" s="1"/>
  <c r="P140" i="6"/>
  <c r="W140" i="2"/>
  <c r="W140" i="1" s="1"/>
  <c r="U142" i="6"/>
  <c r="U150" i="6"/>
  <c r="V152" i="2"/>
  <c r="V152" i="1" s="1"/>
  <c r="J140" i="2"/>
  <c r="J140" i="1" s="1"/>
  <c r="I152" i="4"/>
  <c r="AI152" i="1" s="1"/>
  <c r="E152" i="3"/>
  <c r="Y152" i="1" s="1"/>
  <c r="G152" i="5"/>
  <c r="AS152" i="1" s="1"/>
  <c r="K152" i="4"/>
  <c r="AK152" i="1" s="1"/>
  <c r="G152" i="3"/>
  <c r="AA152" i="1" s="1"/>
  <c r="E152" i="5"/>
  <c r="AQ152" i="1" s="1"/>
  <c r="R152" i="6"/>
  <c r="U148" i="4"/>
  <c r="W148" i="5"/>
  <c r="K148" i="3"/>
  <c r="U148" i="6"/>
  <c r="E144" i="4"/>
  <c r="AE144" i="1" s="1"/>
  <c r="V144" i="3"/>
  <c r="Q144" i="6"/>
  <c r="Q140" i="4"/>
  <c r="S140" i="5"/>
  <c r="P140" i="5"/>
  <c r="I152" i="2"/>
  <c r="I152" i="1" s="1"/>
  <c r="I152" i="5"/>
  <c r="AU152" i="1" s="1"/>
  <c r="G152" i="6"/>
  <c r="BE152" i="1" s="1"/>
  <c r="R148" i="5"/>
  <c r="J148" i="3"/>
  <c r="O148" i="3"/>
  <c r="R148" i="6"/>
  <c r="Q144" i="4"/>
  <c r="S144" i="4"/>
  <c r="N144" i="6"/>
  <c r="F140" i="5"/>
  <c r="AR140" i="1" s="1"/>
  <c r="N140" i="6"/>
  <c r="O140" i="6"/>
  <c r="M140" i="2"/>
  <c r="M140" i="1" s="1"/>
  <c r="P152" i="4"/>
  <c r="N152" i="2"/>
  <c r="N152" i="1" s="1"/>
  <c r="Q152" i="4"/>
  <c r="U152" i="3"/>
  <c r="O152" i="5"/>
  <c r="BA152" i="1" s="1"/>
  <c r="S152" i="4"/>
  <c r="O152" i="3"/>
  <c r="U152" i="5"/>
  <c r="K152" i="6"/>
  <c r="BI152" i="1" s="1"/>
  <c r="V148" i="5"/>
  <c r="N148" i="3"/>
  <c r="S148" i="3"/>
  <c r="R144" i="5"/>
  <c r="T144" i="5"/>
  <c r="N140" i="5"/>
  <c r="AZ140" i="1" s="1"/>
  <c r="V140" i="6"/>
  <c r="U122" i="4"/>
  <c r="L122" i="3"/>
  <c r="Q122" i="5"/>
  <c r="O122" i="4"/>
  <c r="AO122" i="1" s="1"/>
  <c r="S122" i="5"/>
  <c r="O118" i="3"/>
  <c r="R118" i="4"/>
  <c r="O118" i="6"/>
  <c r="Q130" i="2"/>
  <c r="Q130" i="1" s="1"/>
  <c r="R130" i="4"/>
  <c r="T130" i="2"/>
  <c r="T130" i="1" s="1"/>
  <c r="P116" i="2"/>
  <c r="P116" i="1" s="1"/>
  <c r="G122" i="2"/>
  <c r="G122" i="1" s="1"/>
  <c r="L118" i="6"/>
  <c r="G126" i="2"/>
  <c r="G126" i="1" s="1"/>
  <c r="K118" i="6"/>
  <c r="BI118" i="1" s="1"/>
  <c r="U130" i="2"/>
  <c r="U130" i="1" s="1"/>
  <c r="E126" i="2"/>
  <c r="E126" i="1" s="1"/>
  <c r="D122" i="2"/>
  <c r="D122" i="1" s="1"/>
  <c r="O122" i="2"/>
  <c r="O122" i="1" s="1"/>
  <c r="N138" i="2"/>
  <c r="N138" i="1" s="1"/>
  <c r="U138" i="2"/>
  <c r="U138" i="1" s="1"/>
  <c r="J138" i="2"/>
  <c r="J138" i="1" s="1"/>
  <c r="Q126" i="2"/>
  <c r="Q126" i="1" s="1"/>
  <c r="O126" i="2"/>
  <c r="O126" i="1" s="1"/>
  <c r="K126" i="2"/>
  <c r="K126" i="1" s="1"/>
  <c r="R126" i="4"/>
  <c r="P126" i="2"/>
  <c r="P126" i="1" s="1"/>
  <c r="F126" i="4"/>
  <c r="AF126" i="1" s="1"/>
  <c r="H126" i="2"/>
  <c r="H126" i="1" s="1"/>
  <c r="D126" i="2"/>
  <c r="D126" i="1" s="1"/>
  <c r="W126" i="2"/>
  <c r="W126" i="1" s="1"/>
  <c r="U126" i="2"/>
  <c r="U126" i="1" s="1"/>
  <c r="N52" i="6"/>
  <c r="D52" i="4"/>
  <c r="AD52" i="1" s="1"/>
  <c r="I52" i="6"/>
  <c r="BG52" i="1" s="1"/>
  <c r="M52" i="6"/>
  <c r="T52" i="3"/>
  <c r="R52" i="5"/>
  <c r="M52" i="4"/>
  <c r="AM52" i="1" s="1"/>
  <c r="Q52" i="2"/>
  <c r="Q52" i="1" s="1"/>
  <c r="K52" i="2"/>
  <c r="K52" i="1" s="1"/>
  <c r="V52" i="4"/>
  <c r="K52" i="6"/>
  <c r="BI52" i="1" s="1"/>
  <c r="D52" i="5"/>
  <c r="AP52" i="1" s="1"/>
  <c r="E52" i="2"/>
  <c r="E52" i="1" s="1"/>
  <c r="M52" i="5"/>
  <c r="AY52" i="1" s="1"/>
  <c r="N52" i="3"/>
  <c r="K122" i="6"/>
  <c r="BI122" i="1" s="1"/>
  <c r="I122" i="2"/>
  <c r="I122" i="1" s="1"/>
  <c r="R122" i="3"/>
  <c r="L122" i="2"/>
  <c r="L122" i="1" s="1"/>
  <c r="W122" i="2"/>
  <c r="W122" i="1" s="1"/>
  <c r="M122" i="4"/>
  <c r="AM122" i="1" s="1"/>
  <c r="E122" i="6"/>
  <c r="BC122" i="1" s="1"/>
  <c r="J122" i="4"/>
  <c r="AJ122" i="1" s="1"/>
  <c r="U122" i="5"/>
  <c r="G122" i="4"/>
  <c r="AG122" i="1" s="1"/>
  <c r="R122" i="5"/>
  <c r="W122" i="5"/>
  <c r="O122" i="6"/>
  <c r="E122" i="2"/>
  <c r="E122" i="1" s="1"/>
  <c r="H122" i="2"/>
  <c r="H122" i="1" s="1"/>
  <c r="N122" i="3"/>
  <c r="S122" i="2"/>
  <c r="S122" i="1" s="1"/>
  <c r="K122" i="2"/>
  <c r="K122" i="1" s="1"/>
  <c r="N122" i="6"/>
  <c r="L122" i="6"/>
  <c r="V122" i="3"/>
  <c r="U122" i="2"/>
  <c r="U122" i="1" s="1"/>
  <c r="H122" i="4"/>
  <c r="AH122" i="1" s="1"/>
  <c r="F122" i="2"/>
  <c r="F122" i="1" s="1"/>
  <c r="W122" i="3"/>
  <c r="L122" i="5"/>
  <c r="AX122" i="1" s="1"/>
  <c r="P122" i="3"/>
  <c r="I122" i="5"/>
  <c r="AU122" i="1" s="1"/>
  <c r="M122" i="3"/>
  <c r="F122" i="5"/>
  <c r="AR122" i="1" s="1"/>
  <c r="K122" i="5"/>
  <c r="AW122" i="1" s="1"/>
  <c r="R122" i="6"/>
  <c r="P122" i="6"/>
  <c r="F122" i="3"/>
  <c r="Z122" i="1" s="1"/>
  <c r="Q122" i="2"/>
  <c r="Q122" i="1" s="1"/>
  <c r="T122" i="2"/>
  <c r="T122" i="1" s="1"/>
  <c r="J122" i="5"/>
  <c r="AV122" i="1" s="1"/>
  <c r="O122" i="5"/>
  <c r="BA122" i="1" s="1"/>
  <c r="V122" i="6"/>
  <c r="T122" i="6"/>
  <c r="M122" i="2"/>
  <c r="M122" i="1" s="1"/>
  <c r="P122" i="2"/>
  <c r="P122" i="1" s="1"/>
  <c r="M118" i="2"/>
  <c r="M118" i="1" s="1"/>
  <c r="V118" i="3"/>
  <c r="N118" i="3"/>
  <c r="W118" i="3"/>
  <c r="U118" i="6"/>
  <c r="V118" i="6"/>
  <c r="S118" i="6"/>
  <c r="Q118" i="4"/>
  <c r="H118" i="3"/>
  <c r="AB118" i="1" s="1"/>
  <c r="Q118" i="3"/>
  <c r="W118" i="6"/>
  <c r="U118" i="4"/>
  <c r="T118" i="3"/>
  <c r="U118" i="3"/>
  <c r="Q112" i="2"/>
  <c r="Q112" i="1" s="1"/>
  <c r="G112" i="2"/>
  <c r="G112" i="1" s="1"/>
  <c r="M112" i="2"/>
  <c r="M112" i="1" s="1"/>
  <c r="P112" i="6"/>
  <c r="L112" i="5"/>
  <c r="AX112" i="1" s="1"/>
  <c r="T112" i="3"/>
  <c r="T112" i="4"/>
  <c r="J112" i="2"/>
  <c r="J112" i="1" s="1"/>
  <c r="N112" i="3"/>
  <c r="S112" i="5"/>
  <c r="W112" i="6"/>
  <c r="F112" i="3"/>
  <c r="Z112" i="1" s="1"/>
  <c r="R112" i="6"/>
  <c r="L112" i="3"/>
  <c r="E112" i="2"/>
  <c r="E112" i="1" s="1"/>
  <c r="D112" i="6"/>
  <c r="BB112" i="1" s="1"/>
  <c r="L112" i="4"/>
  <c r="AL112" i="1" s="1"/>
  <c r="T112" i="2"/>
  <c r="T112" i="1" s="1"/>
  <c r="K112" i="6"/>
  <c r="BI112" i="1" s="1"/>
  <c r="S112" i="4"/>
  <c r="E112" i="3"/>
  <c r="Y112" i="1" s="1"/>
  <c r="N112" i="6"/>
  <c r="V112" i="4"/>
  <c r="H112" i="3"/>
  <c r="AB112" i="1" s="1"/>
  <c r="Q112" i="6"/>
  <c r="O112" i="3"/>
  <c r="L112" i="6"/>
  <c r="J112" i="3"/>
  <c r="H112" i="5"/>
  <c r="AT112" i="1" s="1"/>
  <c r="H112" i="6"/>
  <c r="BF112" i="1" s="1"/>
  <c r="W112" i="4"/>
  <c r="S112" i="3"/>
  <c r="V112" i="5"/>
  <c r="H112" i="4"/>
  <c r="AH112" i="1" s="1"/>
  <c r="P112" i="2"/>
  <c r="P112" i="1" s="1"/>
  <c r="G112" i="6"/>
  <c r="BE112" i="1" s="1"/>
  <c r="O112" i="4"/>
  <c r="AO112" i="1" s="1"/>
  <c r="W112" i="2"/>
  <c r="W112" i="1" s="1"/>
  <c r="J112" i="6"/>
  <c r="BH112" i="1" s="1"/>
  <c r="R112" i="4"/>
  <c r="D112" i="3"/>
  <c r="X112" i="1" s="1"/>
  <c r="M112" i="6"/>
  <c r="U112" i="4"/>
  <c r="K112" i="3"/>
  <c r="S112" i="6"/>
  <c r="W112" i="3"/>
  <c r="O112" i="6"/>
  <c r="D112" i="5"/>
  <c r="AP112" i="1" s="1"/>
  <c r="K112" i="5"/>
  <c r="AW112" i="1" s="1"/>
  <c r="R112" i="5"/>
  <c r="D112" i="4"/>
  <c r="AD112" i="1" s="1"/>
  <c r="L112" i="2"/>
  <c r="L112" i="1" s="1"/>
  <c r="U112" i="5"/>
  <c r="K112" i="4"/>
  <c r="AK112" i="1" s="1"/>
  <c r="S112" i="2"/>
  <c r="S112" i="1" s="1"/>
  <c r="F112" i="6"/>
  <c r="BD112" i="1" s="1"/>
  <c r="N112" i="4"/>
  <c r="AN112" i="1" s="1"/>
  <c r="V112" i="2"/>
  <c r="V112" i="1" s="1"/>
  <c r="I112" i="6"/>
  <c r="BG112" i="1" s="1"/>
  <c r="Q112" i="4"/>
  <c r="G112" i="3"/>
  <c r="AA112" i="1" s="1"/>
  <c r="U112" i="2"/>
  <c r="U112" i="1" s="1"/>
  <c r="E112" i="5"/>
  <c r="AQ112" i="1" s="1"/>
  <c r="M112" i="3"/>
  <c r="V112" i="6"/>
  <c r="P112" i="3"/>
  <c r="F112" i="2"/>
  <c r="F112" i="1" s="1"/>
  <c r="I112" i="2"/>
  <c r="I112" i="1" s="1"/>
  <c r="P112" i="4"/>
  <c r="I112" i="3"/>
  <c r="AC112" i="1" s="1"/>
  <c r="U112" i="6"/>
  <c r="G112" i="5"/>
  <c r="AS112" i="1" s="1"/>
  <c r="N112" i="5"/>
  <c r="AZ112" i="1" s="1"/>
  <c r="V112" i="3"/>
  <c r="H112" i="2"/>
  <c r="H112" i="1" s="1"/>
  <c r="Q112" i="5"/>
  <c r="G112" i="4"/>
  <c r="AG112" i="1" s="1"/>
  <c r="O112" i="2"/>
  <c r="O112" i="1" s="1"/>
  <c r="T112" i="5"/>
  <c r="J112" i="4"/>
  <c r="AJ112" i="1" s="1"/>
  <c r="R112" i="2"/>
  <c r="R112" i="1" s="1"/>
  <c r="E112" i="6"/>
  <c r="BC112" i="1" s="1"/>
  <c r="J112" i="5"/>
  <c r="AV112" i="1" s="1"/>
  <c r="R112" i="3"/>
  <c r="D112" i="2"/>
  <c r="D112" i="1" s="1"/>
  <c r="M112" i="5"/>
  <c r="AY112" i="1" s="1"/>
  <c r="U112" i="3"/>
  <c r="K112" i="2"/>
  <c r="K112" i="1" s="1"/>
  <c r="P112" i="5"/>
  <c r="F112" i="4"/>
  <c r="AF112" i="1" s="1"/>
  <c r="N112" i="2"/>
  <c r="N112" i="1" s="1"/>
  <c r="W112" i="5"/>
  <c r="I112" i="4"/>
  <c r="AI112" i="1" s="1"/>
  <c r="T72" i="3"/>
  <c r="M72" i="5"/>
  <c r="AY72" i="1" s="1"/>
  <c r="E72" i="3"/>
  <c r="Y72" i="1" s="1"/>
  <c r="S72" i="4"/>
  <c r="K72" i="6"/>
  <c r="BI72" i="1" s="1"/>
  <c r="D72" i="4"/>
  <c r="AD72" i="1" s="1"/>
  <c r="H72" i="6"/>
  <c r="BF72" i="1" s="1"/>
  <c r="K72" i="3"/>
  <c r="U72" i="4"/>
  <c r="I72" i="6"/>
  <c r="BG72" i="1" s="1"/>
  <c r="F72" i="4"/>
  <c r="AF72" i="1" s="1"/>
  <c r="Q72" i="5"/>
  <c r="I72" i="3"/>
  <c r="AC72" i="1" s="1"/>
  <c r="W72" i="4"/>
  <c r="O72" i="6"/>
  <c r="H72" i="4"/>
  <c r="AH72" i="1" s="1"/>
  <c r="L72" i="6"/>
  <c r="W72" i="2"/>
  <c r="W72" i="1" s="1"/>
  <c r="O72" i="3"/>
  <c r="D72" i="5"/>
  <c r="AP72" i="1" s="1"/>
  <c r="M72" i="6"/>
  <c r="J72" i="4"/>
  <c r="AJ72" i="1" s="1"/>
  <c r="U72" i="5"/>
  <c r="M72" i="3"/>
  <c r="F72" i="5"/>
  <c r="AR72" i="1" s="1"/>
  <c r="S72" i="6"/>
  <c r="L72" i="4"/>
  <c r="AL72" i="1" s="1"/>
  <c r="M72" i="2"/>
  <c r="M72" i="1" s="1"/>
  <c r="T72" i="2"/>
  <c r="T72" i="1" s="1"/>
  <c r="S72" i="3"/>
  <c r="Q72" i="6"/>
  <c r="N72" i="4"/>
  <c r="AN72" i="1" s="1"/>
  <c r="F72" i="6"/>
  <c r="BD72" i="1" s="1"/>
  <c r="Q72" i="3"/>
  <c r="J72" i="5"/>
  <c r="AV72" i="1" s="1"/>
  <c r="W72" i="6"/>
  <c r="P72" i="4"/>
  <c r="I72" i="2"/>
  <c r="I72" i="1" s="1"/>
  <c r="E72" i="2"/>
  <c r="E72" i="1" s="1"/>
  <c r="P72" i="2"/>
  <c r="P72" i="1" s="1"/>
  <c r="L72" i="2"/>
  <c r="L72" i="1" s="1"/>
  <c r="H72" i="2"/>
  <c r="H72" i="1" s="1"/>
  <c r="D72" i="2"/>
  <c r="D72" i="1" s="1"/>
  <c r="K72" i="5"/>
  <c r="AW72" i="1" s="1"/>
  <c r="P72" i="6"/>
  <c r="V72" i="3"/>
  <c r="O72" i="5"/>
  <c r="BA72" i="1" s="1"/>
  <c r="T72" i="6"/>
  <c r="S72" i="5"/>
  <c r="D60" i="6"/>
  <c r="BB60" i="1" s="1"/>
  <c r="K60" i="5"/>
  <c r="AW60" i="1" s="1"/>
  <c r="R60" i="3"/>
  <c r="T60" i="2"/>
  <c r="T60" i="1" s="1"/>
  <c r="W60" i="3"/>
  <c r="J60" i="2"/>
  <c r="J60" i="1" s="1"/>
  <c r="F60" i="5"/>
  <c r="AR60" i="1" s="1"/>
  <c r="H60" i="3"/>
  <c r="AB60" i="1" s="1"/>
  <c r="L60" i="3"/>
  <c r="J60" i="5"/>
  <c r="AV60" i="1" s="1"/>
  <c r="G60" i="2"/>
  <c r="G60" i="1" s="1"/>
  <c r="F60" i="2"/>
  <c r="F60" i="1" s="1"/>
  <c r="M60" i="2"/>
  <c r="M60" i="1" s="1"/>
  <c r="P60" i="2"/>
  <c r="P60" i="1" s="1"/>
  <c r="E60" i="5"/>
  <c r="AQ60" i="1" s="1"/>
  <c r="Q60" i="3"/>
  <c r="V60" i="3"/>
  <c r="O60" i="5"/>
  <c r="BA60" i="1" s="1"/>
  <c r="E60" i="4"/>
  <c r="AE60" i="1" s="1"/>
  <c r="F60" i="6"/>
  <c r="BD60" i="1" s="1"/>
  <c r="I60" i="5"/>
  <c r="AU60" i="1" s="1"/>
  <c r="N60" i="5"/>
  <c r="AZ60" i="1" s="1"/>
  <c r="S60" i="5"/>
  <c r="P60" i="5"/>
  <c r="L60" i="2"/>
  <c r="L60" i="1" s="1"/>
  <c r="G60" i="4"/>
  <c r="AG60" i="1" s="1"/>
  <c r="W60" i="5"/>
  <c r="N60" i="6"/>
  <c r="V60" i="2"/>
  <c r="V60" i="1" s="1"/>
  <c r="H60" i="2"/>
  <c r="H60" i="1" s="1"/>
  <c r="F60" i="4"/>
  <c r="AF60" i="1" s="1"/>
  <c r="Q60" i="5"/>
  <c r="K60" i="4"/>
  <c r="AK60" i="1" s="1"/>
  <c r="V60" i="5"/>
  <c r="L60" i="4"/>
  <c r="AL60" i="1" s="1"/>
  <c r="G60" i="3"/>
  <c r="AA60" i="1" s="1"/>
  <c r="Q60" i="4"/>
  <c r="E60" i="6"/>
  <c r="BC60" i="1" s="1"/>
  <c r="R60" i="6"/>
  <c r="H60" i="6"/>
  <c r="BF60" i="1" s="1"/>
  <c r="R60" i="2"/>
  <c r="R60" i="1" s="1"/>
  <c r="D60" i="2"/>
  <c r="D60" i="1" s="1"/>
  <c r="J60" i="4"/>
  <c r="AJ60" i="1" s="1"/>
  <c r="U60" i="5"/>
  <c r="O60" i="4"/>
  <c r="AO60" i="1" s="1"/>
  <c r="F60" i="3"/>
  <c r="Z60" i="1" s="1"/>
  <c r="P60" i="4"/>
  <c r="K60" i="3"/>
  <c r="U60" i="4"/>
  <c r="I60" i="6"/>
  <c r="BG60" i="1" s="1"/>
  <c r="V60" i="6"/>
  <c r="L60" i="6"/>
  <c r="P60" i="3"/>
  <c r="D60" i="4"/>
  <c r="AD60" i="1" s="1"/>
  <c r="J60" i="6"/>
  <c r="BH60" i="1" s="1"/>
  <c r="M60" i="5"/>
  <c r="AY60" i="1" s="1"/>
  <c r="H60" i="4"/>
  <c r="AH60" i="1" s="1"/>
  <c r="T60" i="5"/>
  <c r="N60" i="2"/>
  <c r="N60" i="1" s="1"/>
  <c r="N60" i="4"/>
  <c r="AN60" i="1" s="1"/>
  <c r="E60" i="3"/>
  <c r="Y60" i="1" s="1"/>
  <c r="S60" i="4"/>
  <c r="J60" i="3"/>
  <c r="T60" i="4"/>
  <c r="O60" i="3"/>
  <c r="D60" i="5"/>
  <c r="AP60" i="1" s="1"/>
  <c r="M60" i="6"/>
  <c r="G60" i="6"/>
  <c r="BE60" i="1" s="1"/>
  <c r="P60" i="6"/>
  <c r="S60" i="2"/>
  <c r="S60" i="1" s="1"/>
  <c r="L60" i="5"/>
  <c r="AX60" i="1" s="1"/>
  <c r="I60" i="2"/>
  <c r="I60" i="1" s="1"/>
  <c r="U60" i="3"/>
  <c r="I60" i="4"/>
  <c r="AI60" i="1" s="1"/>
  <c r="W60" i="6"/>
  <c r="E60" i="2"/>
  <c r="E60" i="1" s="1"/>
  <c r="T60" i="3"/>
  <c r="R60" i="5"/>
  <c r="M60" i="4"/>
  <c r="AM60" i="1" s="1"/>
  <c r="U60" i="2"/>
  <c r="U60" i="1" s="1"/>
  <c r="D60" i="3"/>
  <c r="X60" i="1" s="1"/>
  <c r="R60" i="4"/>
  <c r="I60" i="3"/>
  <c r="AC60" i="1" s="1"/>
  <c r="W60" i="4"/>
  <c r="N60" i="3"/>
  <c r="G60" i="5"/>
  <c r="AS60" i="1" s="1"/>
  <c r="S60" i="3"/>
  <c r="Q60" i="6"/>
  <c r="K60" i="6"/>
  <c r="BI60" i="1" s="1"/>
  <c r="T60" i="6"/>
  <c r="N52" i="2"/>
  <c r="N52" i="1" s="1"/>
  <c r="F52" i="4"/>
  <c r="AF52" i="1" s="1"/>
  <c r="Q52" i="5"/>
  <c r="I52" i="3"/>
  <c r="AC52" i="1" s="1"/>
  <c r="W52" i="4"/>
  <c r="O52" i="6"/>
  <c r="H52" i="4"/>
  <c r="AH52" i="1" s="1"/>
  <c r="W52" i="5"/>
  <c r="S52" i="3"/>
  <c r="H52" i="5"/>
  <c r="AT52" i="1" s="1"/>
  <c r="U52" i="6"/>
  <c r="F52" i="3"/>
  <c r="Z52" i="1" s="1"/>
  <c r="J52" i="2"/>
  <c r="J52" i="1" s="1"/>
  <c r="W52" i="2"/>
  <c r="W52" i="1" s="1"/>
  <c r="J52" i="4"/>
  <c r="AJ52" i="1" s="1"/>
  <c r="U52" i="5"/>
  <c r="M52" i="3"/>
  <c r="F52" i="5"/>
  <c r="AR52" i="1" s="1"/>
  <c r="S52" i="6"/>
  <c r="L52" i="4"/>
  <c r="AL52" i="1" s="1"/>
  <c r="D52" i="6"/>
  <c r="BB52" i="1" s="1"/>
  <c r="W52" i="3"/>
  <c r="L52" i="5"/>
  <c r="AX52" i="1" s="1"/>
  <c r="J52" i="5"/>
  <c r="AV52" i="1" s="1"/>
  <c r="W52" i="6"/>
  <c r="P52" i="4"/>
  <c r="H52" i="6"/>
  <c r="BF52" i="1" s="1"/>
  <c r="E52" i="4"/>
  <c r="AE52" i="1" s="1"/>
  <c r="P52" i="5"/>
  <c r="F52" i="2"/>
  <c r="F52" i="1" s="1"/>
  <c r="T52" i="2"/>
  <c r="T52" i="1" s="1"/>
  <c r="S52" i="2"/>
  <c r="S52" i="1" s="1"/>
  <c r="N52" i="4"/>
  <c r="AN52" i="1" s="1"/>
  <c r="F52" i="6"/>
  <c r="BD52" i="1" s="1"/>
  <c r="U52" i="2"/>
  <c r="U52" i="1" s="1"/>
  <c r="P52" i="2"/>
  <c r="P52" i="1" s="1"/>
  <c r="G52" i="3"/>
  <c r="AA52" i="1" s="1"/>
  <c r="O52" i="2"/>
  <c r="O52" i="1" s="1"/>
  <c r="D52" i="3"/>
  <c r="X52" i="1" s="1"/>
  <c r="R52" i="4"/>
  <c r="J52" i="6"/>
  <c r="BH52" i="1" s="1"/>
  <c r="U52" i="3"/>
  <c r="N52" i="5"/>
  <c r="AZ52" i="1" s="1"/>
  <c r="J52" i="3"/>
  <c r="T52" i="4"/>
  <c r="L52" i="6"/>
  <c r="I52" i="4"/>
  <c r="AI52" i="1" s="1"/>
  <c r="T52" i="5"/>
  <c r="M52" i="2"/>
  <c r="M52" i="1" s="1"/>
  <c r="H52" i="2"/>
  <c r="H52" i="1" s="1"/>
  <c r="G52" i="2"/>
  <c r="G52" i="1" s="1"/>
  <c r="L52" i="3"/>
  <c r="E52" i="5"/>
  <c r="AQ52" i="1" s="1"/>
  <c r="R52" i="6"/>
  <c r="K52" i="4"/>
  <c r="AK52" i="1" s="1"/>
  <c r="V52" i="5"/>
  <c r="R52" i="3"/>
  <c r="K52" i="5"/>
  <c r="AW52" i="1" s="1"/>
  <c r="T52" i="6"/>
  <c r="Q52" i="4"/>
  <c r="V52" i="2"/>
  <c r="V52" i="1" s="1"/>
  <c r="I52" i="2"/>
  <c r="I52" i="1" s="1"/>
  <c r="D52" i="2"/>
  <c r="D52" i="1" s="1"/>
  <c r="P52" i="3"/>
  <c r="I52" i="5"/>
  <c r="AU52" i="1" s="1"/>
  <c r="V52" i="6"/>
  <c r="O52" i="4"/>
  <c r="AO52" i="1" s="1"/>
  <c r="G52" i="6"/>
  <c r="BE52" i="1" s="1"/>
  <c r="V52" i="3"/>
  <c r="O52" i="5"/>
  <c r="BA52" i="1" s="1"/>
  <c r="K52" i="3"/>
  <c r="U52" i="4"/>
  <c r="O236" i="3"/>
  <c r="R236" i="2"/>
  <c r="R236" i="1" s="1"/>
  <c r="I236" i="5"/>
  <c r="AU236" i="1" s="1"/>
  <c r="U236" i="4"/>
  <c r="N236" i="4"/>
  <c r="AN236" i="1" s="1"/>
  <c r="G236" i="4"/>
  <c r="AG236" i="1" s="1"/>
  <c r="P236" i="5"/>
  <c r="J236" i="6"/>
  <c r="BH236" i="1" s="1"/>
  <c r="W236" i="6"/>
  <c r="R236" i="3"/>
  <c r="I236" i="2"/>
  <c r="I236" i="1" s="1"/>
  <c r="K236" i="3"/>
  <c r="N236" i="2"/>
  <c r="N236" i="1" s="1"/>
  <c r="M236" i="5"/>
  <c r="AY236" i="1" s="1"/>
  <c r="F236" i="5"/>
  <c r="AR236" i="1" s="1"/>
  <c r="R236" i="4"/>
  <c r="K236" i="4"/>
  <c r="AK236" i="1" s="1"/>
  <c r="T236" i="5"/>
  <c r="N236" i="6"/>
  <c r="D236" i="6"/>
  <c r="BB236" i="1" s="1"/>
  <c r="N236" i="3"/>
  <c r="E236" i="2"/>
  <c r="E236" i="1" s="1"/>
  <c r="T236" i="3"/>
  <c r="G236" i="3"/>
  <c r="AA236" i="1" s="1"/>
  <c r="J236" i="2"/>
  <c r="J236" i="1" s="1"/>
  <c r="D236" i="4"/>
  <c r="AD236" i="1" s="1"/>
  <c r="Q236" i="5"/>
  <c r="J236" i="5"/>
  <c r="AV236" i="1" s="1"/>
  <c r="V236" i="4"/>
  <c r="O236" i="4"/>
  <c r="AO236" i="1" s="1"/>
  <c r="E236" i="6"/>
  <c r="BC236" i="1" s="1"/>
  <c r="R236" i="6"/>
  <c r="H236" i="6"/>
  <c r="BF236" i="1" s="1"/>
  <c r="J236" i="3"/>
  <c r="P236" i="3"/>
  <c r="H236" i="4"/>
  <c r="AH236" i="1" s="1"/>
  <c r="U236" i="5"/>
  <c r="N236" i="5"/>
  <c r="AZ236" i="1" s="1"/>
  <c r="G236" i="5"/>
  <c r="AS236" i="1" s="1"/>
  <c r="S236" i="4"/>
  <c r="I236" i="6"/>
  <c r="BG236" i="1" s="1"/>
  <c r="V236" i="6"/>
  <c r="L236" i="6"/>
  <c r="F236" i="3"/>
  <c r="Z236" i="1" s="1"/>
  <c r="U236" i="3"/>
  <c r="T236" i="2"/>
  <c r="T236" i="1" s="1"/>
  <c r="L236" i="3"/>
  <c r="G236" i="2"/>
  <c r="G236" i="1" s="1"/>
  <c r="W236" i="2"/>
  <c r="W236" i="1" s="1"/>
  <c r="S236" i="2"/>
  <c r="S236" i="1" s="1"/>
  <c r="O236" i="2"/>
  <c r="O236" i="1" s="1"/>
  <c r="Q226" i="4"/>
  <c r="W226" i="5"/>
  <c r="S226" i="6"/>
  <c r="L226" i="3"/>
  <c r="U226" i="3"/>
  <c r="M226" i="3"/>
  <c r="Q226" i="5"/>
  <c r="V226" i="4"/>
  <c r="T210" i="3"/>
  <c r="P210" i="3"/>
  <c r="M210" i="6"/>
  <c r="L210" i="3"/>
  <c r="V210" i="5"/>
  <c r="W210" i="5"/>
  <c r="U152" i="4"/>
  <c r="M152" i="3"/>
  <c r="R152" i="3"/>
  <c r="O152" i="6"/>
  <c r="L152" i="3"/>
  <c r="Q152" i="3"/>
  <c r="V152" i="3"/>
  <c r="W152" i="6"/>
  <c r="T152" i="3"/>
  <c r="S152" i="5"/>
  <c r="T152" i="5"/>
  <c r="P138" i="6"/>
  <c r="W138" i="4"/>
  <c r="W118" i="4"/>
  <c r="R118" i="3"/>
  <c r="L118" i="3"/>
  <c r="N118" i="6"/>
  <c r="S118" i="5"/>
  <c r="J118" i="3"/>
  <c r="P118" i="4"/>
  <c r="T118" i="4"/>
  <c r="P118" i="5"/>
  <c r="P118" i="3"/>
  <c r="R118" i="6"/>
  <c r="R118" i="5"/>
  <c r="W118" i="5"/>
  <c r="M118" i="3"/>
  <c r="R86" i="4"/>
  <c r="S86" i="4"/>
  <c r="J86" i="3"/>
  <c r="T86" i="4"/>
  <c r="M86" i="6"/>
  <c r="L86" i="6"/>
  <c r="P86" i="6"/>
  <c r="U86" i="6"/>
  <c r="W126" i="4"/>
  <c r="U126" i="3"/>
  <c r="U126" i="4"/>
  <c r="W126" i="5"/>
  <c r="Q126" i="5"/>
  <c r="P126" i="6"/>
  <c r="Q82" i="3"/>
  <c r="V82" i="3"/>
  <c r="S82" i="6"/>
  <c r="W82" i="3"/>
  <c r="U82" i="3"/>
  <c r="S82" i="5"/>
  <c r="W82" i="6"/>
  <c r="R82" i="5"/>
  <c r="W82" i="5"/>
  <c r="N82" i="6"/>
  <c r="T82" i="5"/>
  <c r="Q82" i="5"/>
  <c r="V82" i="5"/>
  <c r="I140" i="4"/>
  <c r="AI140" i="1" s="1"/>
  <c r="G140" i="6"/>
  <c r="BE140" i="1" s="1"/>
  <c r="O138" i="3"/>
  <c r="O140" i="2"/>
  <c r="O140" i="1" s="1"/>
  <c r="K138" i="5"/>
  <c r="AW138" i="1" s="1"/>
  <c r="I138" i="5"/>
  <c r="AU138" i="1" s="1"/>
  <c r="T140" i="2"/>
  <c r="T140" i="1" s="1"/>
  <c r="I140" i="3"/>
  <c r="AC140" i="1" s="1"/>
  <c r="Q140" i="2"/>
  <c r="Q140" i="1" s="1"/>
  <c r="Q140" i="5"/>
  <c r="D140" i="4"/>
  <c r="AD140" i="1" s="1"/>
  <c r="L140" i="5"/>
  <c r="AX140" i="1" s="1"/>
  <c r="V140" i="3"/>
  <c r="J140" i="6"/>
  <c r="BH140" i="1" s="1"/>
  <c r="R140" i="4"/>
  <c r="Q140" i="3"/>
  <c r="U140" i="2"/>
  <c r="U140" i="1" s="1"/>
  <c r="K140" i="3"/>
  <c r="M140" i="5"/>
  <c r="AY140" i="1" s="1"/>
  <c r="W140" i="6"/>
  <c r="T140" i="6"/>
  <c r="I140" i="5"/>
  <c r="AU140" i="1" s="1"/>
  <c r="S140" i="6"/>
  <c r="D140" i="5"/>
  <c r="AP140" i="1" s="1"/>
  <c r="N140" i="3"/>
  <c r="W140" i="5"/>
  <c r="J140" i="4"/>
  <c r="AJ140" i="1" s="1"/>
  <c r="R140" i="5"/>
  <c r="E140" i="4"/>
  <c r="AE140" i="1" s="1"/>
  <c r="K140" i="2"/>
  <c r="K140" i="1" s="1"/>
  <c r="D140" i="2"/>
  <c r="D140" i="1" s="1"/>
  <c r="L140" i="6"/>
  <c r="T140" i="4"/>
  <c r="K140" i="6"/>
  <c r="BI140" i="1" s="1"/>
  <c r="S140" i="4"/>
  <c r="F140" i="3"/>
  <c r="Z140" i="1" s="1"/>
  <c r="O140" i="5"/>
  <c r="BA140" i="1" s="1"/>
  <c r="U140" i="6"/>
  <c r="J140" i="5"/>
  <c r="AV140" i="1" s="1"/>
  <c r="P140" i="3"/>
  <c r="S140" i="2"/>
  <c r="S140" i="1" s="1"/>
  <c r="O140" i="3"/>
  <c r="L140" i="2"/>
  <c r="L140" i="1" s="1"/>
  <c r="E140" i="2"/>
  <c r="E140" i="1" s="1"/>
  <c r="D140" i="6"/>
  <c r="BB140" i="1" s="1"/>
  <c r="L140" i="4"/>
  <c r="AL140" i="1" s="1"/>
  <c r="T140" i="5"/>
  <c r="K140" i="4"/>
  <c r="AK140" i="1" s="1"/>
  <c r="R140" i="6"/>
  <c r="G140" i="5"/>
  <c r="AS140" i="1" s="1"/>
  <c r="M140" i="6"/>
  <c r="U140" i="4"/>
  <c r="H140" i="3"/>
  <c r="AB140" i="1" s="1"/>
  <c r="L144" i="6"/>
  <c r="U144" i="6"/>
  <c r="S144" i="3"/>
  <c r="R144" i="3"/>
  <c r="Q144" i="3"/>
  <c r="P144" i="3"/>
  <c r="S144" i="6"/>
  <c r="M144" i="6"/>
  <c r="K144" i="3"/>
  <c r="J144" i="3"/>
  <c r="V144" i="5"/>
  <c r="V144" i="6"/>
  <c r="Q144" i="5"/>
  <c r="P144" i="5"/>
  <c r="S144" i="5"/>
  <c r="U144" i="4"/>
  <c r="V148" i="6"/>
  <c r="T148" i="6"/>
  <c r="N148" i="6"/>
  <c r="W148" i="3"/>
  <c r="V148" i="3"/>
  <c r="U148" i="3"/>
  <c r="P148" i="3"/>
  <c r="G152" i="2"/>
  <c r="G152" i="1" s="1"/>
  <c r="O152" i="2"/>
  <c r="O152" i="1" s="1"/>
  <c r="D152" i="2"/>
  <c r="D152" i="1" s="1"/>
  <c r="S152" i="2"/>
  <c r="S152" i="1" s="1"/>
  <c r="H152" i="2"/>
  <c r="H152" i="1" s="1"/>
  <c r="E152" i="2"/>
  <c r="E152" i="1" s="1"/>
  <c r="P152" i="2"/>
  <c r="P152" i="1" s="1"/>
  <c r="M152" i="2"/>
  <c r="M152" i="1" s="1"/>
  <c r="M152" i="5"/>
  <c r="AY152" i="1" s="1"/>
  <c r="W152" i="3"/>
  <c r="L160" i="6"/>
  <c r="O160" i="6"/>
  <c r="N160" i="3"/>
  <c r="R160" i="4"/>
  <c r="T160" i="3"/>
  <c r="N160" i="2"/>
  <c r="N160" i="1" s="1"/>
  <c r="Q160" i="3"/>
  <c r="S160" i="2"/>
  <c r="S160" i="1" s="1"/>
  <c r="D160" i="2"/>
  <c r="D160" i="1" s="1"/>
  <c r="U160" i="5"/>
  <c r="T160" i="5"/>
  <c r="J160" i="3"/>
  <c r="U160" i="6"/>
  <c r="P160" i="3"/>
  <c r="R160" i="2"/>
  <c r="R160" i="1" s="1"/>
  <c r="W160" i="2"/>
  <c r="W160" i="1" s="1"/>
  <c r="K160" i="3"/>
  <c r="H160" i="2"/>
  <c r="H160" i="1" s="1"/>
  <c r="Q160" i="5"/>
  <c r="P160" i="5"/>
  <c r="V160" i="6"/>
  <c r="Q160" i="6"/>
  <c r="L160" i="3"/>
  <c r="S160" i="3"/>
  <c r="L160" i="2"/>
  <c r="L160" i="1" s="1"/>
  <c r="G160" i="3"/>
  <c r="AA160" i="1" s="1"/>
  <c r="T160" i="4"/>
  <c r="S160" i="4"/>
  <c r="N160" i="6"/>
  <c r="V160" i="5"/>
  <c r="T160" i="2"/>
  <c r="T160" i="1" s="1"/>
  <c r="M160" i="3"/>
  <c r="I160" i="2"/>
  <c r="I160" i="1" s="1"/>
  <c r="W160" i="3"/>
  <c r="P160" i="4"/>
  <c r="G160" i="4"/>
  <c r="AG160" i="1" s="1"/>
  <c r="W160" i="5"/>
  <c r="R160" i="5"/>
  <c r="U160" i="3"/>
  <c r="Q160" i="2"/>
  <c r="Q160" i="1" s="1"/>
  <c r="T160" i="6"/>
  <c r="W160" i="6"/>
  <c r="V160" i="3"/>
  <c r="S160" i="5"/>
  <c r="U160" i="4"/>
  <c r="K160" i="2"/>
  <c r="K160" i="1" s="1"/>
  <c r="U160" i="2"/>
  <c r="U160" i="1" s="1"/>
  <c r="M140" i="4"/>
  <c r="AM140" i="1" s="1"/>
  <c r="F140" i="4"/>
  <c r="AF140" i="1" s="1"/>
  <c r="W138" i="2"/>
  <c r="W138" i="1" s="1"/>
  <c r="F138" i="6"/>
  <c r="BD138" i="1" s="1"/>
  <c r="P160" i="6"/>
  <c r="H140" i="2"/>
  <c r="H140" i="1" s="1"/>
  <c r="G138" i="2"/>
  <c r="G138" i="1" s="1"/>
  <c r="V138" i="6"/>
  <c r="V160" i="4"/>
  <c r="U138" i="5"/>
  <c r="L138" i="4"/>
  <c r="AL138" i="1" s="1"/>
  <c r="P138" i="5"/>
  <c r="R138" i="3"/>
  <c r="W138" i="5"/>
  <c r="F138" i="4"/>
  <c r="AF138" i="1" s="1"/>
  <c r="F138" i="5"/>
  <c r="AR138" i="1" s="1"/>
  <c r="K138" i="2"/>
  <c r="K138" i="1" s="1"/>
  <c r="D138" i="2"/>
  <c r="D138" i="1" s="1"/>
  <c r="W138" i="3"/>
  <c r="Q138" i="5"/>
  <c r="H138" i="4"/>
  <c r="AH138" i="1" s="1"/>
  <c r="L138" i="5"/>
  <c r="AX138" i="1" s="1"/>
  <c r="J138" i="3"/>
  <c r="S138" i="5"/>
  <c r="U138" i="6"/>
  <c r="U138" i="4"/>
  <c r="O138" i="2"/>
  <c r="O138" i="1" s="1"/>
  <c r="H138" i="2"/>
  <c r="H138" i="1" s="1"/>
  <c r="T138" i="6"/>
  <c r="M138" i="5"/>
  <c r="AY138" i="1" s="1"/>
  <c r="D138" i="4"/>
  <c r="AD138" i="1" s="1"/>
  <c r="D138" i="5"/>
  <c r="AP138" i="1" s="1"/>
  <c r="F138" i="3"/>
  <c r="Z138" i="1" s="1"/>
  <c r="O138" i="5"/>
  <c r="BA138" i="1" s="1"/>
  <c r="Q138" i="6"/>
  <c r="I138" i="4"/>
  <c r="AI138" i="1" s="1"/>
  <c r="S138" i="2"/>
  <c r="S138" i="1" s="1"/>
  <c r="L138" i="2"/>
  <c r="L138" i="1" s="1"/>
  <c r="I138" i="2"/>
  <c r="I138" i="1" s="1"/>
  <c r="L138" i="6"/>
  <c r="E138" i="5"/>
  <c r="AQ138" i="1" s="1"/>
  <c r="S138" i="6"/>
  <c r="O138" i="4"/>
  <c r="AO138" i="1" s="1"/>
  <c r="R138" i="6"/>
  <c r="G138" i="5"/>
  <c r="AS138" i="1" s="1"/>
  <c r="I138" i="6"/>
  <c r="BG138" i="1" s="1"/>
  <c r="T138" i="3"/>
  <c r="K138" i="3"/>
  <c r="Q138" i="2"/>
  <c r="Q138" i="1" s="1"/>
  <c r="H138" i="6"/>
  <c r="BF138" i="1" s="1"/>
  <c r="O138" i="6"/>
  <c r="K138" i="4"/>
  <c r="AK138" i="1" s="1"/>
  <c r="N138" i="6"/>
  <c r="V138" i="4"/>
  <c r="R138" i="5"/>
  <c r="D138" i="6"/>
  <c r="BB138" i="1" s="1"/>
  <c r="T138" i="4"/>
  <c r="K138" i="6"/>
  <c r="BI138" i="1" s="1"/>
  <c r="G138" i="4"/>
  <c r="AG138" i="1" s="1"/>
  <c r="J138" i="6"/>
  <c r="BH138" i="1" s="1"/>
  <c r="R138" i="4"/>
  <c r="N138" i="5"/>
  <c r="AZ138" i="1" s="1"/>
  <c r="H138" i="3"/>
  <c r="AB138" i="1" s="1"/>
  <c r="M138" i="3"/>
  <c r="G138" i="3"/>
  <c r="AA138" i="1" s="1"/>
  <c r="T162" i="4"/>
  <c r="W162" i="4"/>
  <c r="R162" i="6"/>
  <c r="M162" i="6"/>
  <c r="L162" i="3"/>
  <c r="P162" i="2"/>
  <c r="P162" i="1" s="1"/>
  <c r="I162" i="2"/>
  <c r="I162" i="1" s="1"/>
  <c r="P162" i="4"/>
  <c r="S162" i="4"/>
  <c r="N162" i="6"/>
  <c r="I162" i="6"/>
  <c r="BG162" i="1" s="1"/>
  <c r="M162" i="3"/>
  <c r="T162" i="2"/>
  <c r="T162" i="1" s="1"/>
  <c r="M162" i="2"/>
  <c r="M162" i="1" s="1"/>
  <c r="H162" i="4"/>
  <c r="AH162" i="1" s="1"/>
  <c r="G162" i="4"/>
  <c r="AG162" i="1" s="1"/>
  <c r="W162" i="5"/>
  <c r="V162" i="5"/>
  <c r="F162" i="2"/>
  <c r="F162" i="1" s="1"/>
  <c r="U162" i="3"/>
  <c r="G162" i="2"/>
  <c r="G162" i="1" s="1"/>
  <c r="U162" i="2"/>
  <c r="U162" i="1" s="1"/>
  <c r="P162" i="6"/>
  <c r="S162" i="6"/>
  <c r="R162" i="3"/>
  <c r="V162" i="4"/>
  <c r="U162" i="4"/>
  <c r="N162" i="2"/>
  <c r="N162" i="1" s="1"/>
  <c r="S162" i="2"/>
  <c r="S162" i="1" s="1"/>
  <c r="O162" i="3"/>
  <c r="L162" i="6"/>
  <c r="O162" i="6"/>
  <c r="N162" i="3"/>
  <c r="R162" i="4"/>
  <c r="Q162" i="4"/>
  <c r="R162" i="2"/>
  <c r="R162" i="1" s="1"/>
  <c r="W162" i="3"/>
  <c r="D162" i="2"/>
  <c r="D162" i="1" s="1"/>
  <c r="K162" i="3"/>
  <c r="U162" i="5"/>
  <c r="T162" i="5"/>
  <c r="J162" i="3"/>
  <c r="U162" i="6"/>
  <c r="T162" i="3"/>
  <c r="V162" i="2"/>
  <c r="V162" i="1" s="1"/>
  <c r="W162" i="2"/>
  <c r="W162" i="1" s="1"/>
  <c r="H162" i="2"/>
  <c r="H162" i="1" s="1"/>
  <c r="I162" i="3"/>
  <c r="AC162" i="1" s="1"/>
  <c r="S162" i="3"/>
  <c r="Q166" i="5"/>
  <c r="U166" i="4"/>
  <c r="N166" i="2"/>
  <c r="N166" i="1" s="1"/>
  <c r="O166" i="2"/>
  <c r="O166" i="1" s="1"/>
  <c r="E166" i="3"/>
  <c r="Y166" i="1" s="1"/>
  <c r="O166" i="3"/>
  <c r="P166" i="6"/>
  <c r="T166" i="4"/>
  <c r="E166" i="4"/>
  <c r="AE166" i="1" s="1"/>
  <c r="R166" i="2"/>
  <c r="R166" i="1" s="1"/>
  <c r="M166" i="3"/>
  <c r="W166" i="3"/>
  <c r="L166" i="6"/>
  <c r="D166" i="4"/>
  <c r="AD166" i="1" s="1"/>
  <c r="H166" i="3"/>
  <c r="AB166" i="1" s="1"/>
  <c r="V166" i="2"/>
  <c r="V166" i="1" s="1"/>
  <c r="S166" i="2"/>
  <c r="S166" i="1" s="1"/>
  <c r="H166" i="2"/>
  <c r="H166" i="1" s="1"/>
  <c r="U166" i="3"/>
  <c r="R166" i="6"/>
  <c r="V166" i="3"/>
  <c r="I166" i="2"/>
  <c r="I166" i="1" s="1"/>
  <c r="N166" i="6"/>
  <c r="W166" i="5"/>
  <c r="Q166" i="3"/>
  <c r="P166" i="2"/>
  <c r="P166" i="1" s="1"/>
  <c r="M166" i="6"/>
  <c r="J166" i="4"/>
  <c r="AJ166" i="1" s="1"/>
  <c r="K166" i="3"/>
  <c r="T166" i="2"/>
  <c r="T166" i="1" s="1"/>
  <c r="M166" i="2"/>
  <c r="M166" i="1" s="1"/>
  <c r="W170" i="3"/>
  <c r="D170" i="5"/>
  <c r="AP170" i="1" s="1"/>
  <c r="J170" i="3"/>
  <c r="Q170" i="3"/>
  <c r="U170" i="4"/>
  <c r="H170" i="3"/>
  <c r="AB170" i="1" s="1"/>
  <c r="W170" i="2"/>
  <c r="W170" i="1" s="1"/>
  <c r="E170" i="2"/>
  <c r="E170" i="1" s="1"/>
  <c r="S170" i="3"/>
  <c r="W170" i="4"/>
  <c r="F170" i="3"/>
  <c r="Z170" i="1" s="1"/>
  <c r="M170" i="3"/>
  <c r="Q170" i="4"/>
  <c r="D170" i="3"/>
  <c r="X170" i="1" s="1"/>
  <c r="H170" i="2"/>
  <c r="H170" i="1" s="1"/>
  <c r="I170" i="2"/>
  <c r="I170" i="1" s="1"/>
  <c r="O170" i="3"/>
  <c r="S170" i="4"/>
  <c r="W170" i="5"/>
  <c r="I170" i="3"/>
  <c r="AC170" i="1" s="1"/>
  <c r="I170" i="4"/>
  <c r="AI170" i="1" s="1"/>
  <c r="M170" i="2"/>
  <c r="M170" i="1" s="1"/>
  <c r="G170" i="6"/>
  <c r="BE170" i="1" s="1"/>
  <c r="T170" i="5"/>
  <c r="G170" i="4"/>
  <c r="AG170" i="1" s="1"/>
  <c r="V170" i="4"/>
  <c r="R170" i="5"/>
  <c r="E170" i="4"/>
  <c r="AE170" i="1" s="1"/>
  <c r="J170" i="2"/>
  <c r="J170" i="1" s="1"/>
  <c r="G170" i="2"/>
  <c r="G170" i="1" s="1"/>
  <c r="T170" i="2"/>
  <c r="T170" i="1" s="1"/>
  <c r="U170" i="2"/>
  <c r="U170" i="1" s="1"/>
  <c r="E170" i="5"/>
  <c r="AQ170" i="1" s="1"/>
  <c r="P170" i="5"/>
  <c r="V170" i="3"/>
  <c r="R170" i="4"/>
  <c r="N170" i="5"/>
  <c r="AZ170" i="1" s="1"/>
  <c r="T170" i="3"/>
  <c r="N170" i="2"/>
  <c r="N170" i="1" s="1"/>
  <c r="K170" i="2"/>
  <c r="K170" i="1" s="1"/>
  <c r="T170" i="4"/>
  <c r="L170" i="5"/>
  <c r="AX170" i="1" s="1"/>
  <c r="R170" i="3"/>
  <c r="N170" i="4"/>
  <c r="AN170" i="1" s="1"/>
  <c r="F170" i="5"/>
  <c r="AR170" i="1" s="1"/>
  <c r="P170" i="3"/>
  <c r="O170" i="2"/>
  <c r="O170" i="1" s="1"/>
  <c r="W174" i="6"/>
  <c r="J174" i="6"/>
  <c r="BH174" i="1" s="1"/>
  <c r="U174" i="5"/>
  <c r="W174" i="3"/>
  <c r="W174" i="4"/>
  <c r="F174" i="3"/>
  <c r="Z174" i="1" s="1"/>
  <c r="F174" i="4"/>
  <c r="AF174" i="1" s="1"/>
  <c r="R174" i="5"/>
  <c r="Q174" i="2"/>
  <c r="Q174" i="1" s="1"/>
  <c r="S174" i="6"/>
  <c r="Q174" i="5"/>
  <c r="S174" i="3"/>
  <c r="S174" i="4"/>
  <c r="W174" i="5"/>
  <c r="U174" i="3"/>
  <c r="N174" i="5"/>
  <c r="AZ174" i="1" s="1"/>
  <c r="I174" i="4"/>
  <c r="AI174" i="1" s="1"/>
  <c r="F174" i="2"/>
  <c r="F174" i="1" s="1"/>
  <c r="G174" i="2"/>
  <c r="G174" i="1" s="1"/>
  <c r="P174" i="2"/>
  <c r="P174" i="1" s="1"/>
  <c r="U174" i="2"/>
  <c r="U174" i="1" s="1"/>
  <c r="T174" i="6"/>
  <c r="O174" i="6"/>
  <c r="F174" i="6"/>
  <c r="BD174" i="1" s="1"/>
  <c r="I174" i="5"/>
  <c r="AU174" i="1" s="1"/>
  <c r="O174" i="3"/>
  <c r="O174" i="4"/>
  <c r="AO174" i="1" s="1"/>
  <c r="S174" i="5"/>
  <c r="Q174" i="3"/>
  <c r="J174" i="5"/>
  <c r="AV174" i="1" s="1"/>
  <c r="E174" i="4"/>
  <c r="AE174" i="1" s="1"/>
  <c r="J174" i="2"/>
  <c r="J174" i="1" s="1"/>
  <c r="T174" i="2"/>
  <c r="T174" i="1" s="1"/>
  <c r="L174" i="6"/>
  <c r="G174" i="6"/>
  <c r="BE174" i="1" s="1"/>
  <c r="Q174" i="6"/>
  <c r="T174" i="4"/>
  <c r="T174" i="5"/>
  <c r="V174" i="3"/>
  <c r="G174" i="5"/>
  <c r="AS174" i="1" s="1"/>
  <c r="I174" i="3"/>
  <c r="AC174" i="1" s="1"/>
  <c r="F174" i="5"/>
  <c r="AR174" i="1" s="1"/>
  <c r="P174" i="3"/>
  <c r="N174" i="2"/>
  <c r="N174" i="1" s="1"/>
  <c r="O174" i="2"/>
  <c r="O174" i="1" s="1"/>
  <c r="H174" i="6"/>
  <c r="BF174" i="1" s="1"/>
  <c r="V174" i="6"/>
  <c r="M174" i="6"/>
  <c r="P174" i="4"/>
  <c r="P174" i="5"/>
  <c r="R174" i="3"/>
  <c r="V174" i="4"/>
  <c r="E174" i="3"/>
  <c r="Y174" i="1" s="1"/>
  <c r="U174" i="4"/>
  <c r="L174" i="3"/>
  <c r="V174" i="2"/>
  <c r="V174" i="1" s="1"/>
  <c r="S174" i="2"/>
  <c r="S174" i="1" s="1"/>
  <c r="E174" i="2"/>
  <c r="E174" i="1" s="1"/>
  <c r="R174" i="6"/>
  <c r="I174" i="6"/>
  <c r="BG174" i="1" s="1"/>
  <c r="L174" i="4"/>
  <c r="AL174" i="1" s="1"/>
  <c r="L174" i="5"/>
  <c r="AX174" i="1" s="1"/>
  <c r="N174" i="3"/>
  <c r="R174" i="4"/>
  <c r="Q174" i="4"/>
  <c r="D174" i="3"/>
  <c r="X174" i="1" s="1"/>
  <c r="D174" i="2"/>
  <c r="D174" i="1" s="1"/>
  <c r="D140" i="3"/>
  <c r="X140" i="1" s="1"/>
  <c r="M138" i="2"/>
  <c r="M138" i="1" s="1"/>
  <c r="S138" i="3"/>
  <c r="J138" i="5"/>
  <c r="AV138" i="1" s="1"/>
  <c r="G138" i="6"/>
  <c r="BE138" i="1" s="1"/>
  <c r="I174" i="2"/>
  <c r="I174" i="1" s="1"/>
  <c r="L174" i="2"/>
  <c r="L174" i="1" s="1"/>
  <c r="W174" i="2"/>
  <c r="W174" i="1" s="1"/>
  <c r="I160" i="3"/>
  <c r="AC160" i="1" s="1"/>
  <c r="M174" i="4"/>
  <c r="AM174" i="1" s="1"/>
  <c r="D174" i="5"/>
  <c r="AP174" i="1" s="1"/>
  <c r="D174" i="6"/>
  <c r="BB174" i="1" s="1"/>
  <c r="N170" i="3"/>
  <c r="I166" i="6"/>
  <c r="BG166" i="1" s="1"/>
  <c r="P162" i="5"/>
  <c r="R160" i="3"/>
  <c r="I138" i="3"/>
  <c r="AC138" i="1" s="1"/>
  <c r="R140" i="2"/>
  <c r="R140" i="1" s="1"/>
  <c r="F138" i="2"/>
  <c r="F138" i="1" s="1"/>
  <c r="Q148" i="5"/>
  <c r="W148" i="6"/>
  <c r="M144" i="3"/>
  <c r="W144" i="4"/>
  <c r="J144" i="6"/>
  <c r="BH144" i="1" s="1"/>
  <c r="L140" i="3"/>
  <c r="E140" i="6"/>
  <c r="BC140" i="1" s="1"/>
  <c r="F140" i="6"/>
  <c r="BD140" i="1" s="1"/>
  <c r="H140" i="5"/>
  <c r="AT140" i="1" s="1"/>
  <c r="H140" i="6"/>
  <c r="BF140" i="1" s="1"/>
  <c r="U138" i="3"/>
  <c r="W152" i="2"/>
  <c r="W152" i="1" s="1"/>
  <c r="M138" i="6"/>
  <c r="W138" i="6"/>
  <c r="Q170" i="2"/>
  <c r="Q170" i="1" s="1"/>
  <c r="P170" i="2"/>
  <c r="P170" i="1" s="1"/>
  <c r="K174" i="2"/>
  <c r="K174" i="1" s="1"/>
  <c r="K174" i="3"/>
  <c r="P174" i="6"/>
  <c r="K170" i="4"/>
  <c r="AK170" i="1" s="1"/>
  <c r="O166" i="6"/>
  <c r="W162" i="6"/>
  <c r="W160" i="4"/>
  <c r="Q4" i="3"/>
  <c r="S4" i="4"/>
  <c r="T4" i="6"/>
  <c r="U4" i="5"/>
  <c r="U4" i="3"/>
  <c r="M4" i="3"/>
  <c r="W4" i="4"/>
  <c r="I140" i="6"/>
  <c r="BG140" i="1" s="1"/>
  <c r="E138" i="3"/>
  <c r="Y138" i="1" s="1"/>
  <c r="N138" i="4"/>
  <c r="AN138" i="1" s="1"/>
  <c r="P138" i="4"/>
  <c r="U166" i="2"/>
  <c r="U166" i="1" s="1"/>
  <c r="D170" i="2"/>
  <c r="D170" i="1" s="1"/>
  <c r="R170" i="2"/>
  <c r="R170" i="1" s="1"/>
  <c r="V174" i="5"/>
  <c r="D174" i="4"/>
  <c r="AD174" i="1" s="1"/>
  <c r="L170" i="3"/>
  <c r="H170" i="5"/>
  <c r="AT170" i="1" s="1"/>
  <c r="P162" i="3"/>
  <c r="Q162" i="5"/>
  <c r="S160" i="6"/>
  <c r="Q4" i="5"/>
  <c r="M196" i="6"/>
  <c r="U108" i="2"/>
  <c r="U108" i="1" s="1"/>
  <c r="G140" i="2"/>
  <c r="G140" i="1" s="1"/>
  <c r="U152" i="2"/>
  <c r="U152" i="1" s="1"/>
  <c r="I160" i="5"/>
  <c r="AU160" i="1" s="1"/>
  <c r="U192" i="3"/>
  <c r="U100" i="2"/>
  <c r="U100" i="1" s="1"/>
  <c r="D192" i="2"/>
  <c r="D192" i="1" s="1"/>
  <c r="O192" i="3"/>
  <c r="W64" i="2"/>
  <c r="W64" i="1" s="1"/>
  <c r="I246" i="2"/>
  <c r="I246" i="1" s="1"/>
  <c r="M250" i="2"/>
  <c r="M250" i="1" s="1"/>
  <c r="V294" i="3"/>
  <c r="V298" i="3"/>
  <c r="V302" i="3"/>
  <c r="R306" i="3"/>
  <c r="F196" i="5"/>
  <c r="AR196" i="1" s="1"/>
  <c r="W188" i="4"/>
  <c r="H138" i="5"/>
  <c r="AT138" i="1" s="1"/>
  <c r="N162" i="4"/>
  <c r="AN162" i="1" s="1"/>
  <c r="O166" i="4"/>
  <c r="AO166" i="1" s="1"/>
  <c r="D170" i="6"/>
  <c r="BB170" i="1" s="1"/>
  <c r="M174" i="5"/>
  <c r="AY174" i="1" s="1"/>
  <c r="G196" i="5"/>
  <c r="AS196" i="1" s="1"/>
  <c r="S188" i="6"/>
  <c r="V28" i="3"/>
  <c r="V44" i="6"/>
  <c r="U48" i="6"/>
  <c r="R196" i="3"/>
  <c r="T76" i="6"/>
  <c r="T80" i="6"/>
  <c r="J50" i="3"/>
  <c r="N50" i="3"/>
  <c r="L50" i="3"/>
  <c r="Q50" i="5"/>
  <c r="V50" i="6"/>
  <c r="S50" i="5"/>
  <c r="T50" i="6"/>
  <c r="U50" i="4"/>
  <c r="T50" i="5"/>
  <c r="P50" i="3"/>
  <c r="R50" i="4"/>
  <c r="U50" i="5"/>
  <c r="O50" i="6"/>
  <c r="P50" i="4"/>
  <c r="W50" i="5"/>
  <c r="W50" i="3"/>
  <c r="S50" i="3"/>
  <c r="T50" i="3"/>
  <c r="V50" i="4"/>
  <c r="S50" i="6"/>
  <c r="T50" i="4"/>
  <c r="O50" i="3"/>
  <c r="K50" i="3"/>
  <c r="M50" i="3"/>
  <c r="S50" i="4"/>
  <c r="R50" i="5"/>
  <c r="W50" i="6"/>
  <c r="M50" i="6"/>
  <c r="N50" i="6"/>
  <c r="Q50" i="3"/>
  <c r="W50" i="4"/>
  <c r="V50" i="5"/>
  <c r="L50" i="6"/>
  <c r="A91" i="7"/>
  <c r="A90" i="4" s="1"/>
  <c r="M170" i="4"/>
  <c r="AM170" i="1" s="1"/>
  <c r="J170" i="5"/>
  <c r="AV170" i="1" s="1"/>
  <c r="E170" i="3"/>
  <c r="Y170" i="1" s="1"/>
  <c r="F170" i="4"/>
  <c r="AF170" i="1" s="1"/>
  <c r="K170" i="5"/>
  <c r="AW170" i="1" s="1"/>
  <c r="D170" i="4"/>
  <c r="AD170" i="1" s="1"/>
  <c r="I170" i="6"/>
  <c r="BG170" i="1" s="1"/>
  <c r="J162" i="4"/>
  <c r="AJ162" i="1" s="1"/>
  <c r="H162" i="5"/>
  <c r="AT162" i="1" s="1"/>
  <c r="E162" i="5"/>
  <c r="AQ162" i="1" s="1"/>
  <c r="D160" i="5"/>
  <c r="AP160" i="1" s="1"/>
  <c r="K196" i="2"/>
  <c r="K196" i="1" s="1"/>
  <c r="D196" i="2"/>
  <c r="D196" i="1" s="1"/>
  <c r="H196" i="2"/>
  <c r="H196" i="1" s="1"/>
  <c r="E196" i="5"/>
  <c r="AQ196" i="1" s="1"/>
  <c r="P196" i="6"/>
  <c r="S192" i="4"/>
  <c r="U192" i="6"/>
  <c r="W188" i="5"/>
  <c r="Q188" i="6"/>
  <c r="I140" i="2"/>
  <c r="I140" i="1" s="1"/>
  <c r="E138" i="2"/>
  <c r="E138" i="1" s="1"/>
  <c r="T152" i="2"/>
  <c r="T152" i="1" s="1"/>
  <c r="P140" i="2"/>
  <c r="P140" i="1" s="1"/>
  <c r="P138" i="2"/>
  <c r="P138" i="1" s="1"/>
  <c r="G140" i="3"/>
  <c r="AA140" i="1" s="1"/>
  <c r="K152" i="2"/>
  <c r="K152" i="1" s="1"/>
  <c r="D138" i="3"/>
  <c r="X138" i="1" s="1"/>
  <c r="M138" i="4"/>
  <c r="AM138" i="1" s="1"/>
  <c r="E138" i="6"/>
  <c r="BC138" i="1" s="1"/>
  <c r="J138" i="4"/>
  <c r="AJ138" i="1" s="1"/>
  <c r="M174" i="2"/>
  <c r="M174" i="1" s="1"/>
  <c r="Q166" i="2"/>
  <c r="Q166" i="1" s="1"/>
  <c r="Q162" i="2"/>
  <c r="Q162" i="1" s="1"/>
  <c r="M160" i="2"/>
  <c r="M160" i="1" s="1"/>
  <c r="H174" i="2"/>
  <c r="H174" i="1" s="1"/>
  <c r="L170" i="2"/>
  <c r="L170" i="1" s="1"/>
  <c r="D166" i="2"/>
  <c r="D166" i="1" s="1"/>
  <c r="S170" i="2"/>
  <c r="S170" i="1" s="1"/>
  <c r="K166" i="2"/>
  <c r="K166" i="1" s="1"/>
  <c r="K162" i="2"/>
  <c r="K162" i="1" s="1"/>
  <c r="G160" i="2"/>
  <c r="G160" i="1" s="1"/>
  <c r="E162" i="3"/>
  <c r="Y162" i="1" s="1"/>
  <c r="R174" i="2"/>
  <c r="R174" i="1" s="1"/>
  <c r="V170" i="2"/>
  <c r="V170" i="1" s="1"/>
  <c r="F166" i="2"/>
  <c r="F166" i="1" s="1"/>
  <c r="V160" i="2"/>
  <c r="V160" i="1" s="1"/>
  <c r="H174" i="3"/>
  <c r="AB174" i="1" s="1"/>
  <c r="G174" i="4"/>
  <c r="AG174" i="1" s="1"/>
  <c r="H174" i="5"/>
  <c r="AT174" i="1" s="1"/>
  <c r="J170" i="4"/>
  <c r="AJ170" i="1" s="1"/>
  <c r="O170" i="5"/>
  <c r="BA170" i="1" s="1"/>
  <c r="G170" i="3"/>
  <c r="AA170" i="1" s="1"/>
  <c r="H170" i="4"/>
  <c r="AH170" i="1" s="1"/>
  <c r="F170" i="6"/>
  <c r="BD170" i="1" s="1"/>
  <c r="D166" i="3"/>
  <c r="X166" i="1" s="1"/>
  <c r="N166" i="5"/>
  <c r="AZ166" i="1" s="1"/>
  <c r="H166" i="5"/>
  <c r="AT166" i="1" s="1"/>
  <c r="M166" i="5"/>
  <c r="AY166" i="1" s="1"/>
  <c r="K166" i="6"/>
  <c r="BI166" i="1" s="1"/>
  <c r="E162" i="6"/>
  <c r="BC162" i="1" s="1"/>
  <c r="G160" i="5"/>
  <c r="AS160" i="1" s="1"/>
  <c r="H192" i="2"/>
  <c r="H192" i="1" s="1"/>
  <c r="F192" i="2"/>
  <c r="F192" i="1" s="1"/>
  <c r="N196" i="3"/>
  <c r="G196" i="3"/>
  <c r="AA196" i="1" s="1"/>
  <c r="Q192" i="3"/>
  <c r="K192" i="3"/>
  <c r="S188" i="4"/>
  <c r="D166" i="6"/>
  <c r="BB166" i="1" s="1"/>
  <c r="G166" i="6"/>
  <c r="BE166" i="1" s="1"/>
  <c r="F166" i="6"/>
  <c r="BD166" i="1" s="1"/>
  <c r="E166" i="6"/>
  <c r="BC166" i="1" s="1"/>
  <c r="I166" i="5"/>
  <c r="AU166" i="1" s="1"/>
  <c r="L166" i="4"/>
  <c r="AL166" i="1" s="1"/>
  <c r="T166" i="5"/>
  <c r="D166" i="5"/>
  <c r="AP166" i="1" s="1"/>
  <c r="K166" i="4"/>
  <c r="AK166" i="1" s="1"/>
  <c r="N166" i="3"/>
  <c r="O166" i="5"/>
  <c r="BA166" i="1" s="1"/>
  <c r="V166" i="4"/>
  <c r="F166" i="4"/>
  <c r="AF166" i="1" s="1"/>
  <c r="J166" i="5"/>
  <c r="AV166" i="1" s="1"/>
  <c r="M166" i="4"/>
  <c r="AM166" i="1" s="1"/>
  <c r="T166" i="3"/>
  <c r="W166" i="6"/>
  <c r="U166" i="6"/>
  <c r="P166" i="5"/>
  <c r="J166" i="3"/>
  <c r="R166" i="4"/>
  <c r="P166" i="3"/>
  <c r="T166" i="6"/>
  <c r="S166" i="6"/>
  <c r="V166" i="6"/>
  <c r="Q166" i="6"/>
  <c r="U166" i="5"/>
  <c r="E166" i="5"/>
  <c r="AQ166" i="1" s="1"/>
  <c r="H166" i="4"/>
  <c r="AH166" i="1" s="1"/>
  <c r="L166" i="5"/>
  <c r="AX166" i="1" s="1"/>
  <c r="W166" i="4"/>
  <c r="G166" i="4"/>
  <c r="AG166" i="1" s="1"/>
  <c r="F166" i="3"/>
  <c r="Z166" i="1" s="1"/>
  <c r="K166" i="5"/>
  <c r="AW166" i="1" s="1"/>
  <c r="N166" i="4"/>
  <c r="AN166" i="1" s="1"/>
  <c r="V166" i="5"/>
  <c r="F166" i="5"/>
  <c r="AR166" i="1" s="1"/>
  <c r="I166" i="4"/>
  <c r="AI166" i="1" s="1"/>
  <c r="L166" i="3"/>
  <c r="H166" i="6"/>
  <c r="BF166" i="1" s="1"/>
  <c r="J166" i="6"/>
  <c r="BH166" i="1" s="1"/>
  <c r="P166" i="4"/>
  <c r="R166" i="3"/>
  <c r="S166" i="5"/>
  <c r="Q166" i="4"/>
  <c r="P170" i="6"/>
  <c r="W170" i="6"/>
  <c r="R170" i="6"/>
  <c r="U170" i="6"/>
  <c r="Q170" i="5"/>
  <c r="L170" i="6"/>
  <c r="S170" i="6"/>
  <c r="N170" i="6"/>
  <c r="Q170" i="6"/>
  <c r="M170" i="5"/>
  <c r="AY170" i="1" s="1"/>
  <c r="H170" i="6"/>
  <c r="BF170" i="1" s="1"/>
  <c r="O170" i="6"/>
  <c r="J170" i="6"/>
  <c r="BH170" i="1" s="1"/>
  <c r="M170" i="6"/>
  <c r="I170" i="5"/>
  <c r="AU170" i="1" s="1"/>
  <c r="T170" i="6"/>
  <c r="V170" i="6"/>
  <c r="U170" i="5"/>
  <c r="P170" i="4"/>
  <c r="D160" i="6"/>
  <c r="BB160" i="1" s="1"/>
  <c r="N160" i="4"/>
  <c r="AN160" i="1" s="1"/>
  <c r="I160" i="6"/>
  <c r="BG160" i="1" s="1"/>
  <c r="J160" i="5"/>
  <c r="AV160" i="1" s="1"/>
  <c r="I160" i="4"/>
  <c r="AI160" i="1" s="1"/>
  <c r="H160" i="3"/>
  <c r="AB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0" i="4"/>
  <c r="AL160" i="1" s="1"/>
  <c r="K160" i="6"/>
  <c r="BI160" i="1" s="1"/>
  <c r="H160" i="5"/>
  <c r="AT160" i="1" s="1"/>
  <c r="K160" i="5"/>
  <c r="AW160" i="1" s="1"/>
  <c r="F160" i="4"/>
  <c r="AF160" i="1" s="1"/>
  <c r="H160" i="6"/>
  <c r="BF160" i="1" s="1"/>
  <c r="E160" i="5"/>
  <c r="AQ160" i="1" s="1"/>
  <c r="M160" i="4"/>
  <c r="AM160" i="1" s="1"/>
  <c r="J162" i="6"/>
  <c r="BH162" i="1" s="1"/>
  <c r="G162" i="5"/>
  <c r="AS162" i="1" s="1"/>
  <c r="M162" i="4"/>
  <c r="AM162" i="1" s="1"/>
  <c r="H162" i="3"/>
  <c r="AB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D162" i="3"/>
  <c r="X162" i="1" s="1"/>
  <c r="L162" i="5"/>
  <c r="AX162" i="1" s="1"/>
  <c r="K162" i="4"/>
  <c r="AK162" i="1" s="1"/>
  <c r="F162" i="3"/>
  <c r="Z162" i="1" s="1"/>
  <c r="J162" i="5"/>
  <c r="AV162" i="1" s="1"/>
  <c r="E162" i="4"/>
  <c r="AE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P188" i="6"/>
  <c r="R188" i="6"/>
  <c r="Q188" i="5"/>
  <c r="K188" i="3"/>
  <c r="R188" i="3"/>
  <c r="R188" i="4"/>
  <c r="P188" i="3"/>
  <c r="L188" i="6"/>
  <c r="N188" i="6"/>
  <c r="T188" i="4"/>
  <c r="T188" i="5"/>
  <c r="N188" i="3"/>
  <c r="U188" i="3"/>
  <c r="T188" i="3"/>
  <c r="W188" i="6"/>
  <c r="U188" i="6"/>
  <c r="P188" i="4"/>
  <c r="P188" i="5"/>
  <c r="J188" i="3"/>
  <c r="Q188" i="3"/>
  <c r="L188" i="3"/>
  <c r="T188" i="6"/>
  <c r="V188" i="6"/>
  <c r="U188" i="5"/>
  <c r="O188" i="3"/>
  <c r="V188" i="3"/>
  <c r="V188" i="4"/>
  <c r="R188" i="5"/>
  <c r="T192" i="6"/>
  <c r="V192" i="6"/>
  <c r="E192" i="6"/>
  <c r="BC192" i="1" s="1"/>
  <c r="L192" i="4"/>
  <c r="AL192" i="1" s="1"/>
  <c r="P192" i="5"/>
  <c r="R192" i="3"/>
  <c r="V192" i="4"/>
  <c r="V192" i="5"/>
  <c r="N192" i="2"/>
  <c r="N192" i="1" s="1"/>
  <c r="I192" i="2"/>
  <c r="I192" i="1" s="1"/>
  <c r="K192" i="2"/>
  <c r="K192" i="1" s="1"/>
  <c r="P192" i="2"/>
  <c r="P192" i="1" s="1"/>
  <c r="D192" i="3"/>
  <c r="X192" i="1" s="1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W196" i="6"/>
  <c r="J196" i="6"/>
  <c r="BH196" i="1" s="1"/>
  <c r="M196" i="5"/>
  <c r="AY196" i="1" s="1"/>
  <c r="P196" i="4"/>
  <c r="W196" i="3"/>
  <c r="T196" i="5"/>
  <c r="D196" i="5"/>
  <c r="AP196" i="1" s="1"/>
  <c r="G196" i="4"/>
  <c r="AG196" i="1" s="1"/>
  <c r="F196" i="3"/>
  <c r="Z196" i="1" s="1"/>
  <c r="O196" i="5"/>
  <c r="BA196" i="1" s="1"/>
  <c r="R196" i="4"/>
  <c r="U196" i="3"/>
  <c r="R196" i="5"/>
  <c r="T196" i="2"/>
  <c r="T196" i="1" s="1"/>
  <c r="M196" i="4"/>
  <c r="AM196" i="1" s="1"/>
  <c r="Q196" i="4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K162" i="6"/>
  <c r="BI162" i="1" s="1"/>
  <c r="F160" i="3"/>
  <c r="Z160" i="1" s="1"/>
  <c r="K160" i="4"/>
  <c r="AK160" i="1" s="1"/>
  <c r="D160" i="4"/>
  <c r="AD160" i="1" s="1"/>
  <c r="U188" i="4"/>
  <c r="M192" i="4"/>
  <c r="AM192" i="1" s="1"/>
  <c r="E196" i="3"/>
  <c r="Y196" i="1" s="1"/>
  <c r="W196" i="5"/>
  <c r="D196" i="4"/>
  <c r="AD196" i="1" s="1"/>
  <c r="R196" i="6"/>
  <c r="S192" i="5"/>
  <c r="T192" i="4"/>
  <c r="V188" i="5"/>
  <c r="S188" i="3"/>
  <c r="U104" i="2"/>
  <c r="U104" i="1" s="1"/>
  <c r="J126" i="4"/>
  <c r="AJ126" i="1" s="1"/>
  <c r="U146" i="2"/>
  <c r="U146" i="1" s="1"/>
  <c r="F162" i="5"/>
  <c r="AR162" i="1" s="1"/>
  <c r="O162" i="5"/>
  <c r="BA162" i="1" s="1"/>
  <c r="F160" i="6"/>
  <c r="BD160" i="1" s="1"/>
  <c r="H160" i="4"/>
  <c r="AH160" i="1" s="1"/>
  <c r="E192" i="4"/>
  <c r="AE192" i="1" s="1"/>
  <c r="L196" i="3"/>
  <c r="Q188" i="4"/>
  <c r="I196" i="3"/>
  <c r="AC196" i="1" s="1"/>
  <c r="F196" i="2"/>
  <c r="F196" i="1" s="1"/>
  <c r="O196" i="4"/>
  <c r="AO196" i="1" s="1"/>
  <c r="V196" i="6"/>
  <c r="W192" i="5"/>
  <c r="I192" i="5"/>
  <c r="AU192" i="1" s="1"/>
  <c r="M188" i="3"/>
  <c r="W188" i="3"/>
  <c r="U196" i="4"/>
  <c r="F160" i="2"/>
  <c r="F160" i="1" s="1"/>
  <c r="J174" i="4"/>
  <c r="AJ174" i="1" s="1"/>
  <c r="O174" i="5"/>
  <c r="BA174" i="1" s="1"/>
  <c r="G174" i="3"/>
  <c r="AA174" i="1" s="1"/>
  <c r="H174" i="4"/>
  <c r="AH174" i="1" s="1"/>
  <c r="G170" i="5"/>
  <c r="AS170" i="1" s="1"/>
  <c r="O170" i="4"/>
  <c r="AO170" i="1" s="1"/>
  <c r="E170" i="6"/>
  <c r="BC170" i="1" s="1"/>
  <c r="G166" i="5"/>
  <c r="AS166" i="1" s="1"/>
  <c r="D162" i="5"/>
  <c r="AP162" i="1" s="1"/>
  <c r="N160" i="5"/>
  <c r="AZ160" i="1" s="1"/>
  <c r="J160" i="6"/>
  <c r="BH160" i="1" s="1"/>
  <c r="G160" i="6"/>
  <c r="BE160" i="1" s="1"/>
  <c r="P196" i="2"/>
  <c r="P196" i="1" s="1"/>
  <c r="I196" i="2"/>
  <c r="I196" i="1" s="1"/>
  <c r="M196" i="2"/>
  <c r="M196" i="1" s="1"/>
  <c r="F196" i="4"/>
  <c r="AF196" i="1" s="1"/>
  <c r="R196" i="2"/>
  <c r="R196" i="1" s="1"/>
  <c r="H196" i="5"/>
  <c r="AT196" i="1" s="1"/>
  <c r="L196" i="6"/>
  <c r="K192" i="4"/>
  <c r="AK192" i="1" s="1"/>
  <c r="Q192" i="6"/>
  <c r="S188" i="5"/>
  <c r="M188" i="6"/>
  <c r="F8" i="6"/>
  <c r="BD8" i="1" s="1"/>
  <c r="U34" i="2"/>
  <c r="U34" i="1" s="1"/>
  <c r="U54" i="6"/>
  <c r="W56" i="2"/>
  <c r="W56" i="1" s="1"/>
  <c r="W60" i="2"/>
  <c r="W60" i="1" s="1"/>
  <c r="U72" i="2"/>
  <c r="U72" i="1" s="1"/>
  <c r="U74" i="2"/>
  <c r="U74" i="1" s="1"/>
  <c r="T112" i="6"/>
  <c r="S124" i="6"/>
  <c r="V126" i="4"/>
  <c r="V132" i="6"/>
  <c r="T138" i="5"/>
  <c r="V158" i="6"/>
  <c r="G92" i="6"/>
  <c r="BE92" i="1" s="1"/>
  <c r="U94" i="2"/>
  <c r="U94" i="1" s="1"/>
  <c r="U96" i="2"/>
  <c r="U96" i="1" s="1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L138" i="3"/>
  <c r="Q138" i="4"/>
  <c r="V138" i="5"/>
  <c r="N138" i="3"/>
  <c r="S138" i="4"/>
  <c r="A90" i="2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A90" i="6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113" i="7"/>
  <c r="A68" i="2"/>
  <c r="A90" i="5"/>
  <c r="A68" i="4"/>
  <c r="A90" i="1"/>
  <c r="A68" i="3"/>
  <c r="A90" i="3"/>
  <c r="V152" i="6"/>
  <c r="S152" i="6"/>
  <c r="L152" i="6"/>
  <c r="P152" i="6"/>
  <c r="T152" i="6"/>
  <c r="Q152" i="5"/>
  <c r="M152" i="6"/>
  <c r="Q152" i="6"/>
  <c r="A112" i="6" l="1"/>
  <c r="A112" i="1"/>
  <c r="A112" i="3"/>
  <c r="A112" i="5"/>
  <c r="A135" i="7"/>
  <c r="A112" i="4"/>
  <c r="A112" i="2"/>
  <c r="A134" i="1" l="1"/>
  <c r="A134" i="3"/>
  <c r="A134" i="6"/>
  <c r="A134" i="2"/>
  <c r="A157" i="7"/>
  <c r="A134" i="5"/>
  <c r="A134" i="4"/>
  <c r="A179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1" i="7"/>
  <c r="A200" i="3" l="1"/>
  <c r="A200" i="2"/>
  <c r="A200" i="6"/>
  <c r="A200" i="1"/>
  <c r="A223" i="7"/>
  <c r="A200" i="5"/>
  <c r="A200" i="4"/>
  <c r="A222" i="6" l="1"/>
  <c r="A222" i="2"/>
  <c r="A222" i="5"/>
  <c r="A222" i="4"/>
  <c r="A222" i="3"/>
  <c r="A245" i="7"/>
  <c r="A269" i="7" s="1"/>
  <c r="A276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<sst xmlns="http://schemas.openxmlformats.org/spreadsheetml/2006/main" count="611" uniqueCount="176">
  <si>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</si>
  <si>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</si>
  <si>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</si>
  <si>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</si>
  <si>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</si>
  <si>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</si>
  <si>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</si>
  <si>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</si>
  <si>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</si>
  <si>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</si>
  <si>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</si>
  <si>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</si>
  <si>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</si>
  <si>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</si>
  <si>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</si>
  <si>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</si>
  <si>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</si>
  <si>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</si>
  <si>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</si>
  <si>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</si>
  <si>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</si>
  <si>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</si>
  <si>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</si>
  <si>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</si>
  <si>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</si>
  <si>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</si>
  <si>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</si>
  <si>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</si>
  <si>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</si>
  <si>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</si>
  <si>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</si>
  <si>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</si>
  <si>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</si>
  <si>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</si>
  <si>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</si>
  <si>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</si>
  <si>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</si>
  <si>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</si>
  <si>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</si>
  <si>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</si>
  <si>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</si>
  <si>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</si>
  <si>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</si>
  <si>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</si>
  <si>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</si>
  <si>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</si>
  <si>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</si>
  <si>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</si>
  <si>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</si>
  <si>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</si>
  <si>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</si>
  <si>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</si>
  <si>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</si>
  <si>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</si>
  <si>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</si>
  <si>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</si>
  <si>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</si>
  <si>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</si>
  <si>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</si>
  <si>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</si>
  <si>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</si>
  <si>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</si>
  <si>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</si>
  <si>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</si>
  <si>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</si>
  <si>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</si>
  <si>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</si>
  <si>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</si>
  <si>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</si>
  <si>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</si>
  <si>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</si>
  <si>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</si>
  <si>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</si>
  <si>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</si>
  <si>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</si>
  <si>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</si>
  <si>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</si>
  <si>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</si>
  <si>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</si>
  <si>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</si>
  <si>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</si>
  <si>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</si>
  <si>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</si>
  <si>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</si>
  <si>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</si>
  <si>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</si>
  <si>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</si>
  <si>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</si>
  <si>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</si>
  <si>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</si>
  <si>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</si>
  <si>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</si>
  <si>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</si>
  <si>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</si>
  <si>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</si>
  <si>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</si>
  <si>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</si>
  <si>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</si>
  <si>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</si>
  <si>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</si>
  <si>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</si>
  <si>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</si>
  <si>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</si>
  <si>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</si>
  <si>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</si>
  <si>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</si>
  <si>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</si>
  <si>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</si>
  <si>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</si>
  <si>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</si>
  <si>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</si>
  <si>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</si>
  <si>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</si>
  <si>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</si>
  <si>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</si>
  <si>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</si>
  <si>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</si>
  <si>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</si>
  <si>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</si>
  <si>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</si>
  <si>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</si>
  <si>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</si>
  <si>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</si>
  <si>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</si>
  <si>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</si>
  <si>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</si>
  <si>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</si>
  <si>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</si>
  <si>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</si>
  <si>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</si>
  <si>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</si>
  <si>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</si>
  <si>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</si>
  <si>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</si>
  <si>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1. Sınıflar (YDİ113) </t>
  </si>
  <si>
    <t>2. Sınıflar(YDİ213)</t>
  </si>
  <si>
    <t>SSD</t>
  </si>
  <si>
    <t>Sosyal Bilimlerde İstatistik I (1. Grup)</t>
  </si>
  <si>
    <t>Sosyal Bilimlerde İstatistik I (2. Grup)</t>
  </si>
  <si>
    <t xml:space="preserve">Y. Terzi </t>
  </si>
  <si>
    <t>Y. Terzi</t>
  </si>
  <si>
    <t>İ. Sucu</t>
  </si>
  <si>
    <t xml:space="preserve">Toplumsal Cinsiyet Çalışmaları </t>
  </si>
  <si>
    <t>Y. Yüce</t>
  </si>
  <si>
    <t>Çağdaş Sosyoloji Teorileri I</t>
  </si>
  <si>
    <t>M. Kırmızı</t>
  </si>
  <si>
    <t xml:space="preserve">Sağlık Sosyolojisi </t>
  </si>
  <si>
    <t>Klasik Mantık</t>
  </si>
  <si>
    <t>D. Başerer</t>
  </si>
  <si>
    <t>Sosyolojiye Giriş I</t>
  </si>
  <si>
    <t>S. Eren</t>
  </si>
  <si>
    <t xml:space="preserve">Psikolojiye Giriş </t>
  </si>
  <si>
    <t>A. G. Şanlı</t>
  </si>
  <si>
    <t>Sosyal Psikoloji</t>
  </si>
  <si>
    <t>Eğitim Sosyolojisi</t>
  </si>
  <si>
    <t>Gençlik Sosyolojisi</t>
  </si>
  <si>
    <t>Klasik Sosyoloji Teorileri I</t>
  </si>
  <si>
    <t xml:space="preserve">Toplumsal Tabakalaşma ve Sınıf </t>
  </si>
  <si>
    <t>R. Cengiz</t>
  </si>
  <si>
    <t>İlk Çağ Felsefesi</t>
  </si>
  <si>
    <t>M. Şahin</t>
  </si>
  <si>
    <t>Sosyal Politika</t>
  </si>
  <si>
    <t>G. Aydın</t>
  </si>
  <si>
    <t>Araştırma Yöntem ve Teknikleri I</t>
  </si>
  <si>
    <t>Çalışma Sosyolojisi</t>
  </si>
  <si>
    <t>Öğrenme Psikolojisi</t>
  </si>
  <si>
    <t xml:space="preserve">Aile Sosyolojisi </t>
  </si>
  <si>
    <t>Sosyal Antropoloji</t>
  </si>
  <si>
    <t>A. N. Dicle</t>
  </si>
  <si>
    <t>M. S. Him</t>
  </si>
  <si>
    <t>N. Usta</t>
  </si>
  <si>
    <t>Aydınlanma Felsefesi</t>
  </si>
  <si>
    <t>D. Delice</t>
  </si>
  <si>
    <t>Lab. 1'de yapılacaktır</t>
  </si>
  <si>
    <t>Türkiye'de Sosyoloji I</t>
  </si>
  <si>
    <t>E. Yurt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</si>
</sst>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/>
      <top style="dashed">
        <color rgb="FF000000"/>
      </top>
      <bottom/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ashed">
        <color indexed="64"/>
      </right>
      <top style="dashed">
        <color indexed="64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left" vertic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13" borderId="0" xfId="0" applyFill="1"/>
    <xf numFmtId="20" fontId="0" fillId="0" borderId="80" xfId="0" applyNumberFormat="1" applyBorder="1"/>
    <xf numFmtId="20" fontId="0" fillId="0" borderId="81" xfId="0" applyNumberFormat="1" applyBorder="1"/>
    <xf numFmtId="20" fontId="0" fillId="0" borderId="82" xfId="0" applyNumberFormat="1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3" borderId="91" xfId="0" applyFont="1" applyFill="1" applyBorder="1" applyAlignment="1" applyProtection="1">
      <alignment horizontal="center"/>
      <protection locked="0"/>
    </xf>
    <xf numFmtId="0" fontId="7" fillId="3" borderId="92" xfId="0" applyFont="1" applyFill="1" applyBorder="1" applyAlignment="1" applyProtection="1">
      <alignment horizontal="center"/>
      <protection locked="0"/>
    </xf>
    <xf numFmtId="0" fontId="0" fillId="13" borderId="93" xfId="0" applyFill="1" applyBorder="1"/>
    <xf numFmtId="0" fontId="7" fillId="3" borderId="94" xfId="0" applyFont="1" applyFill="1" applyBorder="1" applyAlignment="1" applyProtection="1">
      <alignment horizontal="center"/>
      <protection locked="0"/>
    </xf>
    <xf numFmtId="0" fontId="7" fillId="3" borderId="95" xfId="0" applyFont="1" applyFill="1" applyBorder="1" applyAlignment="1" applyProtection="1">
      <alignment horizontal="center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0" fillId="3" borderId="23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42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13" borderId="0" xfId="0" applyFont="1" applyFill="1" applyAlignment="1" applyProtection="1">
      <alignment horizontal="center"/>
      <protection locked="0"/>
    </xf>
    <xf numFmtId="0" fontId="10" fillId="16" borderId="6" xfId="0" applyFont="1" applyFill="1" applyBorder="1" applyAlignment="1" applyProtection="1">
      <alignment horizontal="center"/>
      <protection locked="0"/>
    </xf>
    <xf numFmtId="0" fontId="10" fillId="16" borderId="23" xfId="0" applyFont="1" applyFill="1" applyBorder="1" applyAlignment="1" applyProtection="1">
      <alignment horizontal="center"/>
      <protection locked="0"/>
    </xf>
    <xf numFmtId="0" fontId="10" fillId="16" borderId="9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0" fontId="10" fillId="14" borderId="42" xfId="0" applyFont="1" applyFill="1" applyBorder="1" applyAlignment="1" applyProtection="1">
      <alignment horizontal="center"/>
      <protection locked="0"/>
    </xf>
    <xf numFmtId="0" fontId="10" fillId="14" borderId="12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0" fillId="0" borderId="7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04">
        <f>Ders_Programı!A3</f>
        <v>46025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05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05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05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05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05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05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05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05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05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05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05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05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05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05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05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05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05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05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05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06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04">
        <f>Ders_Programı!A25</f>
        <v>46026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05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05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05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05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05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05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05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05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05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05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05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05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05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05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05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05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05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05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05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06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04">
        <f>Ders_Programı!A47</f>
        <v>46027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>Sosyal Psikoloji</v>
      </c>
      <c r="AU46" s="60" t="str">
        <f>IF(ISERROR(B_3KAT!I46),IF(ERROR.TYPE(B_3KAT!I46)=7,"  ","  "),B_3KAT!I46)</f>
        <v>Sosyal Psikoloji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05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05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05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05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05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05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>Klasik Mantık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05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05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05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05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>Sosyal Politika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05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05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05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05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>Çalışma Sosyolojisi</v>
      </c>
      <c r="AU60" s="63" t="str">
        <f>IF(ISERROR(B_3KAT!I60),IF(ERROR.TYPE(B_3KAT!I60)=7,"  ","  "),B_3KAT!I60)</f>
        <v>Çalışma Sosyolojisi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05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05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05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05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05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06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04">
        <f>Ders_Programı!A69</f>
        <v>46028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05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05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05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05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>Sosyal Antropoloji</v>
      </c>
      <c r="AU72" s="63" t="str">
        <f>IF(ISERROR(B_3KAT!I72),IF(ERROR.TYPE(B_3KAT!I72)=7,"  ","  "),B_3KAT!I72)</f>
        <v>Sosyal Antropoloji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05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05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>Araştırma Yöntem ve Teknikleri I</v>
      </c>
      <c r="AU74" s="63" t="str">
        <f>IF(ISERROR(B_3KAT!I74),IF(ERROR.TYPE(B_3KAT!I74)=7,"  ","  "),B_3KAT!I74)</f>
        <v>Araştırma Yöntem ve Teknikleri I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05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05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05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05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05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05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05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05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05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05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05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05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Toplumsal Cinsiyet Çalışmaları </v>
      </c>
      <c r="AU86" s="63" t="str">
        <f>IF(ISERROR(B_3KAT!I86),IF(ERROR.TYPE(B_3KAT!I86)=7,"  ","  "),B_3KAT!I86)</f>
        <v xml:space="preserve">Toplumsal Cinsiyet Çalışmaları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05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06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04">
        <f>Ders_Programı!A91</f>
        <v>46029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1. Sınıflar (YDİ113) </v>
      </c>
      <c r="AU90" s="60" t="str">
        <f>IF(ISERROR(B_3KAT!I90),IF(ERROR.TYPE(B_3KAT!I90)=7,"  ","  "),B_3KAT!I90)</f>
        <v xml:space="preserve">1. Sınıflar (YDİ113)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05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05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05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05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05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05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>2. Sınıflar(YDİ213)</v>
      </c>
      <c r="AU96" s="63" t="str">
        <f>IF(ISERROR(B_3KAT!I96),IF(ERROR.TYPE(B_3KAT!I96)=7,"  ","  "),B_3KAT!I96)</f>
        <v>2. Sınıflar(YDİ213)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05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05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05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05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05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05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05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05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05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05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05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05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05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06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04">
        <f>Ders_Programı!A113</f>
        <v>46030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>Sosyolojiye Giriş I</v>
      </c>
      <c r="AU112" s="60" t="str">
        <f>IF(ISERROR(B_3KAT!I112),IF(ERROR.TYPE(B_3KAT!I112)=7,"  ","  "),B_3KAT!I112)</f>
        <v>Sosyolojiye Giriş I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05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05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05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05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05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05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>Çağdaş Sosyoloji Teorileri I</v>
      </c>
      <c r="AU118" s="63" t="str">
        <f>IF(ISERROR(B_3KAT!I118),IF(ERROR.TYPE(B_3KAT!I118)=7,"  ","  "),B_3KAT!I118)</f>
        <v>Çağdaş Sosyoloji Teorileri I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05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05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05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05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>Türkiye'de Sosyoloji I</v>
      </c>
      <c r="AU122" s="63" t="str">
        <f>IF(ISERROR(B_3KAT!I122),IF(ERROR.TYPE(B_3KAT!I122)=7,"  ","  "),B_3KAT!I122)</f>
        <v>Türkiye'de Sosyoloji I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05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05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05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05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05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05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05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05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05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06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04">
        <f>Ders_Programı!A135</f>
        <v>46031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Aile Sosyolojisi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05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05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05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05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Psikolojiye Giriş </v>
      </c>
      <c r="AU138" s="63" t="str">
        <f>IF(ISERROR(B_3KAT!I138),IF(ERROR.TYPE(B_3KAT!I138)=7,"  ","  "),B_3KAT!I138)</f>
        <v xml:space="preserve">Psikolojiye Giriş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05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05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Sağlık Sosyolojisi </v>
      </c>
      <c r="AU140" s="63" t="str">
        <f>IF(ISERROR(B_3KAT!I140),IF(ERROR.TYPE(B_3KAT!I140)=7,"  ","  "),B_3KAT!I140)</f>
        <v xml:space="preserve">Sağlık Sosyolojisi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05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05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05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05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>Eğitim Sosyolojisi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05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05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05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05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>Gençlik Sosyolojisi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05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05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05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05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05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06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04">
        <f>Ders_Programı!A157</f>
        <v>46032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05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05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05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05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05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05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05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05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05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05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05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05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05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05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05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05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05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05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05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06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04">
        <f>Ders_Programı!A179</f>
        <v>46033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05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05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05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05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05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05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05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05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05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05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05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05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05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05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05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05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05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05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05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06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04">
        <f>Ders_Programı!A201</f>
        <v>46034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05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05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05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05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>İlk Çağ Felsefesi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05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05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>Aydınlanma Felsefesi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05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05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05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05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>Klasik Sosyoloji Teorileri I</v>
      </c>
      <c r="AU210" s="63" t="str">
        <f>IF(ISERROR(B_3KAT!I210),IF(ERROR.TYPE(B_3KAT!I210)=7,"  ","  "),B_3KAT!I210)</f>
        <v>Klasik Sosyoloji Teorileri I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05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05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05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05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05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05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05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05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05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06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04">
        <f>Ders_Programı!A223</f>
        <v>46035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05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05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05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05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05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05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Toplumsal Tabakalaşma ve Sınıf </v>
      </c>
      <c r="AU228" s="63" t="str">
        <f>IF(ISERROR(B_3KAT!I228),IF(ERROR.TYPE(B_3KAT!I228)=7,"  ","  "),B_3KAT!I228)</f>
        <v xml:space="preserve">Toplumsal Tabakalaşma ve Sınıf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05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05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05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05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>Öğrenme Psikolojisi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05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05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05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05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05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05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05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05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05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06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04">
        <f>Ders_Programı!A245</f>
        <v>46036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05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05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05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05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05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05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05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05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05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05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05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05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05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05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05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05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05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05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05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06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04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05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05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05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05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05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05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05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05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05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05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05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05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05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05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05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05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05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05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05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06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04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05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05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05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05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05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05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05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05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05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05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05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05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05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05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05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05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05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05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05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06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ColWidth="8.85546875" defaultRowHeight="12.75" x14ac:dyDescent="0.2"/>
  <sheetData>
    <row r="2" spans="1:15" ht="13.5" thickBot="1" x14ac:dyDescent="0.25"/>
    <row r="3" spans="1:15" ht="13.5" customHeight="1" x14ac:dyDescent="0.2">
      <c r="A3" s="246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">
      <c r="A4" s="246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247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247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247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247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247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247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247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247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247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247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247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247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247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247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247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247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247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247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247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42578125" customWidth="1"/>
    <col min="2" max="2" width="2.42578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07"/>
      <c r="B1" s="208"/>
      <c r="C1" s="208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09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21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1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21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1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21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1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21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1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1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21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1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21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1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1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1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21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1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1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209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21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1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21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1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21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1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21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1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1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21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1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21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1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1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1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1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1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1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209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21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1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21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1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21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1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21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1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1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21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1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21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1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1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1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1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1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1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209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21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1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21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1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21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1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21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1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1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21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1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21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1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1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1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1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1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1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209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21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1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21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1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21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1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21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1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1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21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1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21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1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1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1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1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1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1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209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1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1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1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1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1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1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1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1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1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1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1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1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1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1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1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1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1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1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09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1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1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1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1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1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1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1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1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1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1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1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1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1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1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1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1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1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1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09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1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1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1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1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1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1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1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1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1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1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1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1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1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1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1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1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1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1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09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1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1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1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1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1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1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1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1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1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1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1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1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1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1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1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1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1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1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09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1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1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1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1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1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1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1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1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1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1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1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1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1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1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1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1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1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1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09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1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1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1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1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1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1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1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1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1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1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1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1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1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1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1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1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1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1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09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1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1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1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1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1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1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1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1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1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1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1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1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1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1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1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1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1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1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09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1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1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1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1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1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1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1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1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1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1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1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1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1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1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1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1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09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1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1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1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1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1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1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1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1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1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1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1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1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1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1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1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1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42578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07"/>
      <c r="B1" s="208"/>
      <c r="C1" s="208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09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1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1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1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1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1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1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>
        <f>HLOOKUP(J$1,program!$E8:$J9,2,FALSE)</f>
        <v>0</v>
      </c>
      <c r="K8" s="5">
        <f>HLOOKUP(K$1,program!$E8:$J9,2,FALSE)</f>
        <v>0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1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1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1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1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1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1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1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1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1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1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09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1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1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1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1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1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1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>
        <f>HLOOKUP(J$1,program!$E30:$J31,2,FALSE)</f>
        <v>0</v>
      </c>
      <c r="K30" s="5">
        <f>HLOOKUP(K$1,program!$E30:$J31,2,FALSE)</f>
        <v>0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1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1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1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1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1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1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1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1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1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1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09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Sosyal Psikoloji</v>
      </c>
      <c r="K46" s="5" t="str">
        <f>HLOOKUP(K$1,program!$E46:$J47,2,FALSE)</f>
        <v>Sosyal Psikoloji</v>
      </c>
      <c r="L46" s="5" t="str">
        <f>HLOOKUP(L$1,program!$E46:$J47,2,FALSE)</f>
        <v>Sosyal Psikoloji</v>
      </c>
      <c r="M46" s="5" t="str">
        <f>HLOOKUP(M$1,program!$E46:$J47,2,FALSE)</f>
        <v>Sosyal Psikoloji</v>
      </c>
      <c r="N46" s="5" t="str">
        <f>HLOOKUP(N$1,program!$E46:$J47,2,FALSE)</f>
        <v>Sosyal Psikoloji</v>
      </c>
      <c r="O46" s="5" t="str">
        <f>HLOOKUP(O$1,program!$E46:$J47,2,FALSE)</f>
        <v>Sosyal Psikoloji</v>
      </c>
      <c r="P46" s="5" t="str">
        <f>HLOOKUP(P$1,program!$E46:$J47,2,FALSE)</f>
        <v>Sosyal Psikoloji</v>
      </c>
      <c r="Q46" s="5" t="str">
        <f>HLOOKUP(Q$1,program!$E46:$J47,2,FALSE)</f>
        <v>Sosyal Psikoloji</v>
      </c>
      <c r="R46" s="5" t="str">
        <f>HLOOKUP(R$1,program!$E46:$J47,2,FALSE)</f>
        <v>Sosyal Psikoloji</v>
      </c>
      <c r="S46" s="5" t="str">
        <f>HLOOKUP(S$1,program!$E46:$J47,2,FALSE)</f>
        <v>Sosyal Psikoloji</v>
      </c>
      <c r="T46" s="5" t="str">
        <f>HLOOKUP(T$1,program!$E46:$J47,2,FALSE)</f>
        <v>Sosyal Psikoloji</v>
      </c>
      <c r="U46" s="5" t="str">
        <f>HLOOKUP(U$1,program!$E46:$J47,2,FALSE)</f>
        <v>Sosyal Psikoloji</v>
      </c>
      <c r="V46" s="5" t="str">
        <f>HLOOKUP(V$1,program!$E46:$J47,2,FALSE)</f>
        <v>Sosyal Psikoloji</v>
      </c>
      <c r="W46" s="5" t="str">
        <f>HLOOKUP(W$1,program!$E46:$J47,2,FALSE)</f>
        <v>Sosyal Psikoloji</v>
      </c>
    </row>
    <row r="47" spans="1:23" ht="15.75" thickBot="1" x14ac:dyDescent="0.25">
      <c r="A47" s="21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1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1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1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1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1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Klasik Mantık</v>
      </c>
      <c r="K52" s="5" t="str">
        <f>HLOOKUP(K$1,program!$E52:$J53,2,FALSE)</f>
        <v>Klasik Mantık</v>
      </c>
      <c r="L52" s="5" t="str">
        <f>HLOOKUP(L$1,program!$E52:$J53,2,FALSE)</f>
        <v>Klasik Mantık</v>
      </c>
      <c r="M52" s="5" t="str">
        <f>HLOOKUP(M$1,program!$E52:$J53,2,FALSE)</f>
        <v>Klasik Mantık</v>
      </c>
      <c r="N52" s="5" t="str">
        <f>HLOOKUP(N$1,program!$E52:$J53,2,FALSE)</f>
        <v>Klasik Mantık</v>
      </c>
      <c r="O52" s="5" t="str">
        <f>HLOOKUP(O$1,program!$E52:$J53,2,FALSE)</f>
        <v>Klasik Mantık</v>
      </c>
      <c r="P52" s="5" t="str">
        <f>HLOOKUP(P$1,program!$E52:$J53,2,FALSE)</f>
        <v>Klasik Mantık</v>
      </c>
      <c r="Q52" s="5" t="str">
        <f>HLOOKUP(Q$1,program!$E52:$J53,2,FALSE)</f>
        <v>Klasik Mantık</v>
      </c>
      <c r="R52" s="5" t="str">
        <f>HLOOKUP(R$1,program!$E52:$J53,2,FALSE)</f>
        <v>Klasik Mantık</v>
      </c>
      <c r="S52" s="5" t="str">
        <f>HLOOKUP(S$1,program!$E52:$J53,2,FALSE)</f>
        <v>Klasik Mantık</v>
      </c>
      <c r="T52" s="5" t="str">
        <f>HLOOKUP(T$1,program!$E52:$J53,2,FALSE)</f>
        <v>Klasik Mantık</v>
      </c>
      <c r="U52" s="5" t="str">
        <f>HLOOKUP(U$1,program!$E52:$J53,2,FALSE)</f>
        <v>Klasik Mantık</v>
      </c>
      <c r="V52" s="5" t="str">
        <f>HLOOKUP(V$1,program!$E52:$J53,2,FALSE)</f>
        <v>Klasik Mantık</v>
      </c>
      <c r="W52" s="5" t="str">
        <f>HLOOKUP(W$1,program!$E52:$J53,2,FALSE)</f>
        <v>Klasik Mantık</v>
      </c>
    </row>
    <row r="53" spans="1:23" ht="15.75" thickBot="1" x14ac:dyDescent="0.25">
      <c r="A53" s="21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1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Sosyal Politika</v>
      </c>
      <c r="K56" s="5" t="str">
        <f>HLOOKUP(K$1,program!$E56:$J57,2,FALSE)</f>
        <v>Sosyal Politika</v>
      </c>
      <c r="L56" s="5" t="str">
        <f>HLOOKUP(L$1,program!$E56:$J57,2,FALSE)</f>
        <v>Sosyal Politika</v>
      </c>
      <c r="M56" s="5" t="str">
        <f>HLOOKUP(M$1,program!$E56:$J57,2,FALSE)</f>
        <v>Sosyal Politika</v>
      </c>
      <c r="N56" s="5" t="str">
        <f>HLOOKUP(N$1,program!$E56:$J57,2,FALSE)</f>
        <v>Sosyal Politika</v>
      </c>
      <c r="O56" s="5" t="str">
        <f>HLOOKUP(O$1,program!$E56:$J57,2,FALSE)</f>
        <v>Sosyal Politika</v>
      </c>
      <c r="P56" s="5" t="str">
        <f>HLOOKUP(P$1,program!$E56:$J57,2,FALSE)</f>
        <v>Sosyal Politika</v>
      </c>
      <c r="Q56" s="5" t="str">
        <f>HLOOKUP(Q$1,program!$E56:$J57,2,FALSE)</f>
        <v>Sosyal Politika</v>
      </c>
      <c r="R56" s="5" t="str">
        <f>HLOOKUP(R$1,program!$E56:$J57,2,FALSE)</f>
        <v>Sosyal Politika</v>
      </c>
      <c r="S56" s="5" t="str">
        <f>HLOOKUP(S$1,program!$E56:$J57,2,FALSE)</f>
        <v>Sosyal Politika</v>
      </c>
      <c r="T56" s="5" t="str">
        <f>HLOOKUP(T$1,program!$E56:$J57,2,FALSE)</f>
        <v>Sosyal Politika</v>
      </c>
      <c r="U56" s="5" t="str">
        <f>HLOOKUP(U$1,program!$E56:$J57,2,FALSE)</f>
        <v>Sosyal Politika</v>
      </c>
      <c r="V56" s="5" t="str">
        <f>HLOOKUP(V$1,program!$E56:$J57,2,FALSE)</f>
        <v>Sosyal Politika</v>
      </c>
      <c r="W56" s="5" t="str">
        <f>HLOOKUP(W$1,program!$E56:$J57,2,FALSE)</f>
        <v>Sosyal Politika</v>
      </c>
    </row>
    <row r="57" spans="1:23" ht="15.75" thickBot="1" x14ac:dyDescent="0.25">
      <c r="A57" s="21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1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1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1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Çalışma Sosyolojisi</v>
      </c>
      <c r="K60" s="5" t="str">
        <f>HLOOKUP(K$1,program!$E60:$J61,2,FALSE)</f>
        <v>Çalışma Sosyolojisi</v>
      </c>
      <c r="L60" s="5" t="str">
        <f>HLOOKUP(L$1,program!$E60:$J61,2,FALSE)</f>
        <v>Çalışma Sosyolojisi</v>
      </c>
      <c r="M60" s="5" t="str">
        <f>HLOOKUP(M$1,program!$E60:$J61,2,FALSE)</f>
        <v>Çalışma Sosyolojisi</v>
      </c>
      <c r="N60" s="5" t="str">
        <f>HLOOKUP(N$1,program!$E60:$J61,2,FALSE)</f>
        <v>Çalışma Sosyolojisi</v>
      </c>
      <c r="O60" s="5" t="str">
        <f>HLOOKUP(O$1,program!$E60:$J61,2,FALSE)</f>
        <v>Çalışma Sosyolojisi</v>
      </c>
      <c r="P60" s="5" t="str">
        <f>HLOOKUP(P$1,program!$E60:$J61,2,FALSE)</f>
        <v>Çalışma Sosyolojisi</v>
      </c>
      <c r="Q60" s="5" t="str">
        <f>HLOOKUP(Q$1,program!$E60:$J61,2,FALSE)</f>
        <v>Çalışma Sosyolojisi</v>
      </c>
      <c r="R60" s="5" t="str">
        <f>HLOOKUP(R$1,program!$E60:$J61,2,FALSE)</f>
        <v>Çalışma Sosyolojisi</v>
      </c>
      <c r="S60" s="5" t="str">
        <f>HLOOKUP(S$1,program!$E60:$J61,2,FALSE)</f>
        <v>Çalışma Sosyolojisi</v>
      </c>
      <c r="T60" s="5" t="str">
        <f>HLOOKUP(T$1,program!$E60:$J61,2,FALSE)</f>
        <v>Çalışma Sosyolojisi</v>
      </c>
      <c r="U60" s="5" t="str">
        <f>HLOOKUP(U$1,program!$E60:$J61,2,FALSE)</f>
        <v>Çalışma Sosyolojisi</v>
      </c>
      <c r="V60" s="5" t="str">
        <f>HLOOKUP(V$1,program!$E60:$J61,2,FALSE)</f>
        <v>Çalışma Sosyolojisi</v>
      </c>
      <c r="W60" s="5" t="str">
        <f>HLOOKUP(W$1,program!$E60:$J61,2,FALSE)</f>
        <v>Çalışma Sosyolojisi</v>
      </c>
    </row>
    <row r="61" spans="1:23" ht="15.75" thickBot="1" x14ac:dyDescent="0.25">
      <c r="A61" s="21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1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1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1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09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>
        <f>HLOOKUP(J$1,program!$E68:$J69,2,FALSE)</f>
        <v>0</v>
      </c>
      <c r="K68" s="5">
        <f>HLOOKUP(K$1,program!$E68:$J69,2,FALSE)</f>
        <v>0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1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1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1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1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Sosyal Antropoloji</v>
      </c>
      <c r="K72" s="5" t="str">
        <f>HLOOKUP(K$1,program!$E72:$J73,2,FALSE)</f>
        <v>Sosyal Antropoloji</v>
      </c>
      <c r="L72" s="5" t="str">
        <f>HLOOKUP(L$1,program!$E72:$J73,2,FALSE)</f>
        <v>Sosyal Antropoloji</v>
      </c>
      <c r="M72" s="5" t="str">
        <f>HLOOKUP(M$1,program!$E72:$J73,2,FALSE)</f>
        <v>Sosyal Antropoloji</v>
      </c>
      <c r="N72" s="5" t="str">
        <f>HLOOKUP(N$1,program!$E72:$J73,2,FALSE)</f>
        <v>Sosyal Antropoloji</v>
      </c>
      <c r="O72" s="5" t="str">
        <f>HLOOKUP(O$1,program!$E72:$J73,2,FALSE)</f>
        <v>Sosyal Antropoloji</v>
      </c>
      <c r="P72" s="5" t="str">
        <f>HLOOKUP(P$1,program!$E72:$J73,2,FALSE)</f>
        <v>Sosyal Antropoloji</v>
      </c>
      <c r="Q72" s="5" t="str">
        <f>HLOOKUP(Q$1,program!$E72:$J73,2,FALSE)</f>
        <v>Sosyal Antropoloji</v>
      </c>
      <c r="R72" s="5" t="str">
        <f>HLOOKUP(R$1,program!$E72:$J73,2,FALSE)</f>
        <v>Sosyal Antropoloji</v>
      </c>
      <c r="S72" s="5" t="str">
        <f>HLOOKUP(S$1,program!$E72:$J73,2,FALSE)</f>
        <v>Sosyal Antropoloji</v>
      </c>
      <c r="T72" s="5" t="str">
        <f>HLOOKUP(T$1,program!$E72:$J73,2,FALSE)</f>
        <v>Sosyal Antropoloji</v>
      </c>
      <c r="U72" s="5" t="str">
        <f>HLOOKUP(U$1,program!$E72:$J73,2,FALSE)</f>
        <v>Sosyal Antropoloji</v>
      </c>
      <c r="V72" s="5" t="str">
        <f>HLOOKUP(V$1,program!$E72:$J73,2,FALSE)</f>
        <v>Sosyal Antropoloji</v>
      </c>
      <c r="W72" s="5" t="str">
        <f>HLOOKUP(W$1,program!$E72:$J73,2,FALSE)</f>
        <v>Sosyal Antropoloji</v>
      </c>
    </row>
    <row r="73" spans="1:23" ht="15.75" thickBot="1" x14ac:dyDescent="0.25">
      <c r="A73" s="21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1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Araştırma Yöntem ve Teknikleri I</v>
      </c>
      <c r="K74" s="5" t="str">
        <f>HLOOKUP(K$1,program!$E74:$J75,2,FALSE)</f>
        <v>Araştırma Yöntem ve Teknikleri I</v>
      </c>
      <c r="L74" s="5" t="str">
        <f>HLOOKUP(L$1,program!$E74:$J75,2,FALSE)</f>
        <v>Araştırma Yöntem ve Teknikleri I</v>
      </c>
      <c r="M74" s="5" t="str">
        <f>HLOOKUP(M$1,program!$E74:$J75,2,FALSE)</f>
        <v>Araştırma Yöntem ve Teknikleri I</v>
      </c>
      <c r="N74" s="5" t="str">
        <f>HLOOKUP(N$1,program!$E74:$J75,2,FALSE)</f>
        <v>Araştırma Yöntem ve Teknikleri I</v>
      </c>
      <c r="O74" s="5" t="str">
        <f>HLOOKUP(O$1,program!$E74:$J75,2,FALSE)</f>
        <v>Araştırma Yöntem ve Teknikleri I</v>
      </c>
      <c r="P74" s="5" t="str">
        <f>HLOOKUP(P$1,program!$E74:$J75,2,FALSE)</f>
        <v>Araştırma Yöntem ve Teknikleri I</v>
      </c>
      <c r="Q74" s="5" t="str">
        <f>HLOOKUP(Q$1,program!$E74:$J75,2,FALSE)</f>
        <v>Araştırma Yöntem ve Teknikleri I</v>
      </c>
      <c r="R74" s="5" t="str">
        <f>HLOOKUP(R$1,program!$E74:$J75,2,FALSE)</f>
        <v>Araştırma Yöntem ve Teknikleri I</v>
      </c>
      <c r="S74" s="5" t="str">
        <f>HLOOKUP(S$1,program!$E74:$J75,2,FALSE)</f>
        <v>Araştırma Yöntem ve Teknikleri I</v>
      </c>
      <c r="T74" s="5" t="str">
        <f>HLOOKUP(T$1,program!$E74:$J75,2,FALSE)</f>
        <v>Araştırma Yöntem ve Teknikleri I</v>
      </c>
      <c r="U74" s="5" t="str">
        <f>HLOOKUP(U$1,program!$E74:$J75,2,FALSE)</f>
        <v>Araştırma Yöntem ve Teknikleri I</v>
      </c>
      <c r="V74" s="5" t="str">
        <f>HLOOKUP(V$1,program!$E74:$J75,2,FALSE)</f>
        <v>Araştırma Yöntem ve Teknikleri I</v>
      </c>
      <c r="W74" s="5" t="str">
        <f>HLOOKUP(W$1,program!$E74:$J75,2,FALSE)</f>
        <v>Araştırma Yöntem ve Teknikleri I</v>
      </c>
    </row>
    <row r="75" spans="1:23" ht="15.75" thickBot="1" x14ac:dyDescent="0.25">
      <c r="A75" s="21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1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Sosyal Bilimlerde İstatistik I (1. Grup)</v>
      </c>
      <c r="K78" s="5" t="str">
        <f>HLOOKUP(K$1,program!$E78:$J79,2,FALSE)</f>
        <v>Sosyal Bilimlerde İstatistik I (1. Grup)</v>
      </c>
      <c r="L78" s="5" t="str">
        <f>HLOOKUP(L$1,program!$E78:$J79,2,FALSE)</f>
        <v>Sosyal Bilimlerde İstatistik I (1. Grup)</v>
      </c>
      <c r="M78" s="5" t="str">
        <f>HLOOKUP(M$1,program!$E78:$J79,2,FALSE)</f>
        <v>Sosyal Bilimlerde İstatistik I (1. Grup)</v>
      </c>
      <c r="N78" s="5" t="str">
        <f>HLOOKUP(N$1,program!$E78:$J79,2,FALSE)</f>
        <v>Sosyal Bilimlerde İstatistik I (1. Grup)</v>
      </c>
      <c r="O78" s="5" t="str">
        <f>HLOOKUP(O$1,program!$E78:$J79,2,FALSE)</f>
        <v>Sosyal Bilimlerde İstatistik I (1. Grup)</v>
      </c>
      <c r="P78" s="5" t="str">
        <f>HLOOKUP(P$1,program!$E78:$J79,2,FALSE)</f>
        <v>Sosyal Bilimlerde İstatistik I (1. Grup)</v>
      </c>
      <c r="Q78" s="5" t="str">
        <f>HLOOKUP(Q$1,program!$E78:$J79,2,FALSE)</f>
        <v>Sosyal Bilimlerde İstatistik I (1. Grup)</v>
      </c>
      <c r="R78" s="5" t="str">
        <f>HLOOKUP(R$1,program!$E78:$J79,2,FALSE)</f>
        <v>Sosyal Bilimlerde İstatistik I (1. Grup)</v>
      </c>
      <c r="S78" s="5" t="str">
        <f>HLOOKUP(S$1,program!$E78:$J79,2,FALSE)</f>
        <v>Sosyal Bilimlerde İstatistik I (1. Grup)</v>
      </c>
      <c r="T78" s="5" t="str">
        <f>HLOOKUP(T$1,program!$E78:$J79,2,FALSE)</f>
        <v>Sosyal Bilimlerde İstatistik I (1. Grup)</v>
      </c>
      <c r="U78" s="5" t="str">
        <f>HLOOKUP(U$1,program!$E78:$J79,2,FALSE)</f>
        <v>Sosyal Bilimlerde İstatistik I (1. Grup)</v>
      </c>
      <c r="V78" s="5" t="str">
        <f>HLOOKUP(V$1,program!$E78:$J79,2,FALSE)</f>
        <v>Sosyal Bilimlerde İstatistik I (1. Grup)</v>
      </c>
      <c r="W78" s="5" t="str">
        <f>HLOOKUP(W$1,program!$E78:$J79,2,FALSE)</f>
        <v>Sosyal Bilimlerde İstatistik I (1. Grup)</v>
      </c>
    </row>
    <row r="79" spans="1:23" ht="15.75" thickBot="1" x14ac:dyDescent="0.25">
      <c r="A79" s="21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1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str">
        <f>HLOOKUP(J$1,program!$E80:$J81,2,FALSE)</f>
        <v>Sosyal Bilimlerde İstatistik I (1. Grup)</v>
      </c>
      <c r="K80" s="5" t="str">
        <f>HLOOKUP(K$1,program!$E80:$J81,2,FALSE)</f>
        <v>Sosyal Bilimlerde İstatistik I (1. Grup)</v>
      </c>
      <c r="L80" s="5" t="str">
        <f>HLOOKUP(L$1,program!$E80:$J81,2,FALSE)</f>
        <v>Sosyal Bilimlerde İstatistik I (1. Grup)</v>
      </c>
      <c r="M80" s="5" t="str">
        <f>HLOOKUP(M$1,program!$E80:$J81,2,FALSE)</f>
        <v>Sosyal Bilimlerde İstatistik I (1. Grup)</v>
      </c>
      <c r="N80" s="5" t="str">
        <f>HLOOKUP(N$1,program!$E80:$J81,2,FALSE)</f>
        <v>Sosyal Bilimlerde İstatistik I (1. Grup)</v>
      </c>
      <c r="O80" s="5" t="str">
        <f>HLOOKUP(O$1,program!$E80:$J81,2,FALSE)</f>
        <v>Sosyal Bilimlerde İstatistik I (1. Grup)</v>
      </c>
      <c r="P80" s="5" t="str">
        <f>HLOOKUP(P$1,program!$E80:$J81,2,FALSE)</f>
        <v>Sosyal Bilimlerde İstatistik I (1. Grup)</v>
      </c>
      <c r="Q80" s="5" t="str">
        <f>HLOOKUP(Q$1,program!$E80:$J81,2,FALSE)</f>
        <v>Sosyal Bilimlerde İstatistik I (1. Grup)</v>
      </c>
      <c r="R80" s="5" t="str">
        <f>HLOOKUP(R$1,program!$E80:$J81,2,FALSE)</f>
        <v>Sosyal Bilimlerde İstatistik I (1. Grup)</v>
      </c>
      <c r="S80" s="5" t="str">
        <f>HLOOKUP(S$1,program!$E80:$J81,2,FALSE)</f>
        <v>Sosyal Bilimlerde İstatistik I (1. Grup)</v>
      </c>
      <c r="T80" s="5" t="str">
        <f>HLOOKUP(T$1,program!$E80:$J81,2,FALSE)</f>
        <v>Sosyal Bilimlerde İstatistik I (1. Grup)</v>
      </c>
      <c r="U80" s="5" t="str">
        <f>HLOOKUP(U$1,program!$E80:$J81,2,FALSE)</f>
        <v>Sosyal Bilimlerde İstatistik I (1. Grup)</v>
      </c>
      <c r="V80" s="5" t="str">
        <f>HLOOKUP(V$1,program!$E80:$J81,2,FALSE)</f>
        <v>Sosyal Bilimlerde İstatistik I (1. Grup)</v>
      </c>
      <c r="W80" s="5" t="str">
        <f>HLOOKUP(W$1,program!$E80:$J81,2,FALSE)</f>
        <v>Sosyal Bilimlerde İstatistik I (1. Grup)</v>
      </c>
    </row>
    <row r="81" spans="1:23" ht="15.75" thickBot="1" x14ac:dyDescent="0.25">
      <c r="A81" s="21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1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Sosyal Bilimlerde İstatistik I (2. Grup)</v>
      </c>
      <c r="K82" s="5" t="str">
        <f>HLOOKUP(K$1,program!$E82:$J83,2,FALSE)</f>
        <v>Sosyal Bilimlerde İstatistik I (2. Grup)</v>
      </c>
      <c r="L82" s="5" t="str">
        <f>HLOOKUP(L$1,program!$E82:$J83,2,FALSE)</f>
        <v>Sosyal Bilimlerde İstatistik I (2. Grup)</v>
      </c>
      <c r="M82" s="5" t="str">
        <f>HLOOKUP(M$1,program!$E82:$J83,2,FALSE)</f>
        <v>Sosyal Bilimlerde İstatistik I (2. Grup)</v>
      </c>
      <c r="N82" s="5" t="str">
        <f>HLOOKUP(N$1,program!$E82:$J83,2,FALSE)</f>
        <v>Sosyal Bilimlerde İstatistik I (2. Grup)</v>
      </c>
      <c r="O82" s="5" t="str">
        <f>HLOOKUP(O$1,program!$E82:$J83,2,FALSE)</f>
        <v>Sosyal Bilimlerde İstatistik I (2. Grup)</v>
      </c>
      <c r="P82" s="5" t="str">
        <f>HLOOKUP(P$1,program!$E82:$J83,2,FALSE)</f>
        <v>Sosyal Bilimlerde İstatistik I (2. Grup)</v>
      </c>
      <c r="Q82" s="5" t="str">
        <f>HLOOKUP(Q$1,program!$E82:$J83,2,FALSE)</f>
        <v>Sosyal Bilimlerde İstatistik I (2. Grup)</v>
      </c>
      <c r="R82" s="5" t="str">
        <f>HLOOKUP(R$1,program!$E82:$J83,2,FALSE)</f>
        <v>Sosyal Bilimlerde İstatistik I (2. Grup)</v>
      </c>
      <c r="S82" s="5" t="str">
        <f>HLOOKUP(S$1,program!$E82:$J83,2,FALSE)</f>
        <v>Sosyal Bilimlerde İstatistik I (2. Grup)</v>
      </c>
      <c r="T82" s="5" t="str">
        <f>HLOOKUP(T$1,program!$E82:$J83,2,FALSE)</f>
        <v>Sosyal Bilimlerde İstatistik I (2. Grup)</v>
      </c>
      <c r="U82" s="5" t="str">
        <f>HLOOKUP(U$1,program!$E82:$J83,2,FALSE)</f>
        <v>Sosyal Bilimlerde İstatistik I (2. Grup)</v>
      </c>
      <c r="V82" s="5" t="str">
        <f>HLOOKUP(V$1,program!$E82:$J83,2,FALSE)</f>
        <v>Sosyal Bilimlerde İstatistik I (2. Grup)</v>
      </c>
      <c r="W82" s="5" t="str">
        <f>HLOOKUP(W$1,program!$E82:$J83,2,FALSE)</f>
        <v>Sosyal Bilimlerde İstatistik I (2. Grup)</v>
      </c>
    </row>
    <row r="83" spans="1:23" ht="15.75" thickBot="1" x14ac:dyDescent="0.25">
      <c r="A83" s="21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1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str">
        <f>HLOOKUP(J$1,program!$E84:$J85,2,FALSE)</f>
        <v>Sosyal Bilimlerde İstatistik I (1. Grup)</v>
      </c>
      <c r="K84" s="5" t="str">
        <f>HLOOKUP(K$1,program!$E84:$J85,2,FALSE)</f>
        <v>Sosyal Bilimlerde İstatistik I (1. Grup)</v>
      </c>
      <c r="L84" s="5" t="str">
        <f>HLOOKUP(L$1,program!$E84:$J85,2,FALSE)</f>
        <v>Sosyal Bilimlerde İstatistik I (1. Grup)</v>
      </c>
      <c r="M84" s="5" t="str">
        <f>HLOOKUP(M$1,program!$E84:$J85,2,FALSE)</f>
        <v>Sosyal Bilimlerde İstatistik I (1. Grup)</v>
      </c>
      <c r="N84" s="5" t="str">
        <f>HLOOKUP(N$1,program!$E84:$J85,2,FALSE)</f>
        <v>Sosyal Bilimlerde İstatistik I (1. Grup)</v>
      </c>
      <c r="O84" s="5" t="str">
        <f>HLOOKUP(O$1,program!$E84:$J85,2,FALSE)</f>
        <v>Sosyal Bilimlerde İstatistik I (1. Grup)</v>
      </c>
      <c r="P84" s="5" t="str">
        <f>HLOOKUP(P$1,program!$E84:$J85,2,FALSE)</f>
        <v>Sosyal Bilimlerde İstatistik I (1. Grup)</v>
      </c>
      <c r="Q84" s="5" t="str">
        <f>HLOOKUP(Q$1,program!$E84:$J85,2,FALSE)</f>
        <v>Sosyal Bilimlerde İstatistik I (1. Grup)</v>
      </c>
      <c r="R84" s="5" t="str">
        <f>HLOOKUP(R$1,program!$E84:$J85,2,FALSE)</f>
        <v>Sosyal Bilimlerde İstatistik I (1. Grup)</v>
      </c>
      <c r="S84" s="5" t="str">
        <f>HLOOKUP(S$1,program!$E84:$J85,2,FALSE)</f>
        <v>Sosyal Bilimlerde İstatistik I (1. Grup)</v>
      </c>
      <c r="T84" s="5" t="str">
        <f>HLOOKUP(T$1,program!$E84:$J85,2,FALSE)</f>
        <v>Sosyal Bilimlerde İstatistik I (1. Grup)</v>
      </c>
      <c r="U84" s="5" t="str">
        <f>HLOOKUP(U$1,program!$E84:$J85,2,FALSE)</f>
        <v>Sosyal Bilimlerde İstatistik I (1. Grup)</v>
      </c>
      <c r="V84" s="5" t="str">
        <f>HLOOKUP(V$1,program!$E84:$J85,2,FALSE)</f>
        <v>Sosyal Bilimlerde İstatistik I (1. Grup)</v>
      </c>
      <c r="W84" s="5" t="str">
        <f>HLOOKUP(W$1,program!$E84:$J85,2,FALSE)</f>
        <v>Sosyal Bilimlerde İstatistik I (1. Grup)</v>
      </c>
    </row>
    <row r="85" spans="1:23" ht="15.75" thickBot="1" x14ac:dyDescent="0.25">
      <c r="A85" s="21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 xml:space="preserve">Toplumsal Cinsiyet Çalışmaları </v>
      </c>
      <c r="K86" s="5" t="str">
        <f>HLOOKUP(K$1,program!$E86:$J87,2,FALSE)</f>
        <v xml:space="preserve">Toplumsal Cinsiyet Çalışmaları </v>
      </c>
      <c r="L86" s="5" t="str">
        <f>HLOOKUP(L$1,program!$E86:$J87,2,FALSE)</f>
        <v xml:space="preserve">Toplumsal Cinsiyet Çalışmaları </v>
      </c>
      <c r="M86" s="5" t="str">
        <f>HLOOKUP(M$1,program!$E86:$J87,2,FALSE)</f>
        <v xml:space="preserve">Toplumsal Cinsiyet Çalışmaları </v>
      </c>
      <c r="N86" s="5" t="str">
        <f>HLOOKUP(N$1,program!$E86:$J87,2,FALSE)</f>
        <v xml:space="preserve">Toplumsal Cinsiyet Çalışmaları </v>
      </c>
      <c r="O86" s="5" t="str">
        <f>HLOOKUP(O$1,program!$E86:$J87,2,FALSE)</f>
        <v xml:space="preserve">Toplumsal Cinsiyet Çalışmaları </v>
      </c>
      <c r="P86" s="5" t="str">
        <f>HLOOKUP(P$1,program!$E86:$J87,2,FALSE)</f>
        <v xml:space="preserve">Toplumsal Cinsiyet Çalışmaları </v>
      </c>
      <c r="Q86" s="5" t="str">
        <f>HLOOKUP(Q$1,program!$E86:$J87,2,FALSE)</f>
        <v xml:space="preserve">Toplumsal Cinsiyet Çalışmaları </v>
      </c>
      <c r="R86" s="5" t="str">
        <f>HLOOKUP(R$1,program!$E86:$J87,2,FALSE)</f>
        <v xml:space="preserve">Toplumsal Cinsiyet Çalışmaları </v>
      </c>
      <c r="S86" s="5" t="str">
        <f>HLOOKUP(S$1,program!$E86:$J87,2,FALSE)</f>
        <v xml:space="preserve">Toplumsal Cinsiyet Çalışmaları </v>
      </c>
      <c r="T86" s="5" t="str">
        <f>HLOOKUP(T$1,program!$E86:$J87,2,FALSE)</f>
        <v xml:space="preserve">Toplumsal Cinsiyet Çalışmaları </v>
      </c>
      <c r="U86" s="5" t="str">
        <f>HLOOKUP(U$1,program!$E86:$J87,2,FALSE)</f>
        <v xml:space="preserve">Toplumsal Cinsiyet Çalışmaları </v>
      </c>
      <c r="V86" s="5" t="str">
        <f>HLOOKUP(V$1,program!$E86:$J87,2,FALSE)</f>
        <v xml:space="preserve">Toplumsal Cinsiyet Çalışmaları </v>
      </c>
      <c r="W86" s="5" t="str">
        <f>HLOOKUP(W$1,program!$E86:$J87,2,FALSE)</f>
        <v xml:space="preserve">Toplumsal Cinsiyet Çalışmaları </v>
      </c>
    </row>
    <row r="87" spans="1:23" ht="15.75" customHeight="1" thickBot="1" x14ac:dyDescent="0.25">
      <c r="A87" s="21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1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09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 xml:space="preserve">1. Sınıflar (YDİ113) </v>
      </c>
      <c r="K90" s="5" t="str">
        <f>HLOOKUP(K$1,program!$E90:$J91,2,FALSE)</f>
        <v xml:space="preserve">1. Sınıflar (YDİ113) </v>
      </c>
      <c r="L90" s="5" t="str">
        <f>HLOOKUP(L$1,program!$E90:$J91,2,FALSE)</f>
        <v xml:space="preserve">1. Sınıflar (YDİ113) </v>
      </c>
      <c r="M90" s="5" t="str">
        <f>HLOOKUP(M$1,program!$E90:$J91,2,FALSE)</f>
        <v xml:space="preserve">1. Sınıflar (YDİ113) </v>
      </c>
      <c r="N90" s="5" t="str">
        <f>HLOOKUP(N$1,program!$E90:$J91,2,FALSE)</f>
        <v xml:space="preserve">1. Sınıflar (YDİ113) </v>
      </c>
      <c r="O90" s="5" t="str">
        <f>HLOOKUP(O$1,program!$E90:$J91,2,FALSE)</f>
        <v xml:space="preserve">1. Sınıflar (YDİ113) 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5.75" thickBot="1" x14ac:dyDescent="0.25">
      <c r="A91" s="21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1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1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1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>
        <f>HLOOKUP(J$1,program!$E94:$J95,2,FALSE)</f>
        <v>0</v>
      </c>
      <c r="K94" s="5">
        <f>HLOOKUP(K$1,program!$E94:$J95,2,FALSE)</f>
        <v>0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21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1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2. Sınıflar(YDİ213)</v>
      </c>
      <c r="K96" s="5" t="str">
        <f>HLOOKUP(K$1,program!$E96:$J97,2,FALSE)</f>
        <v>2. Sınıflar(YDİ213)</v>
      </c>
      <c r="L96" s="5" t="str">
        <f>HLOOKUP(L$1,program!$E96:$J97,2,FALSE)</f>
        <v>2. Sınıflar(YDİ213)</v>
      </c>
      <c r="M96" s="5" t="str">
        <f>HLOOKUP(M$1,program!$E96:$J97,2,FALSE)</f>
        <v>2. Sınıflar(YDİ213)</v>
      </c>
      <c r="N96" s="5" t="str">
        <f>HLOOKUP(N$1,program!$E96:$J97,2,FALSE)</f>
        <v>2. Sınıflar(YDİ213)</v>
      </c>
      <c r="O96" s="5" t="str">
        <f>HLOOKUP(O$1,program!$E96:$J97,2,FALSE)</f>
        <v>2. Sınıflar(YDİ213)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5.75" thickBot="1" x14ac:dyDescent="0.25">
      <c r="A97" s="21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1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SSD</v>
      </c>
      <c r="K100" s="5" t="str">
        <f>HLOOKUP(K$1,program!$E100:$J101,2,FALSE)</f>
        <v>SSD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75" thickBot="1" x14ac:dyDescent="0.25">
      <c r="A101" s="21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1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1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1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SSD</v>
      </c>
      <c r="K104" s="5" t="str">
        <f>HLOOKUP(K$1,program!$E104:$J105,2,FALSE)</f>
        <v>SSD</v>
      </c>
      <c r="L104" s="5" t="str">
        <f>HLOOKUP(L$1,program!$E104:$J105,2,FALSE)</f>
        <v>SSD</v>
      </c>
      <c r="M104" s="5" t="str">
        <f>HLOOKUP(M$1,program!$E104:$J105,2,FALSE)</f>
        <v>SSD</v>
      </c>
      <c r="N104" s="5" t="str">
        <f>HLOOKUP(N$1,program!$E104:$J105,2,FALSE)</f>
        <v>SSD</v>
      </c>
      <c r="O104" s="5" t="str">
        <f>HLOOKUP(O$1,program!$E104:$J105,2,FALSE)</f>
        <v>SSD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5.75" thickBot="1" x14ac:dyDescent="0.25">
      <c r="A105" s="21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1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1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1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09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>Sosyolojiye Giriş I</v>
      </c>
      <c r="K112" s="5" t="str">
        <f>HLOOKUP(K$1,program!$E112:$J113,2,FALSE)</f>
        <v>Sosyolojiye Giriş I</v>
      </c>
      <c r="L112" s="5" t="str">
        <f>HLOOKUP(L$1,program!$E112:$J113,2,FALSE)</f>
        <v>Sosyolojiye Giriş I</v>
      </c>
      <c r="M112" s="5" t="str">
        <f>HLOOKUP(M$1,program!$E112:$J113,2,FALSE)</f>
        <v>Sosyolojiye Giriş I</v>
      </c>
      <c r="N112" s="5" t="str">
        <f>HLOOKUP(N$1,program!$E112:$J113,2,FALSE)</f>
        <v>Sosyolojiye Giriş I</v>
      </c>
      <c r="O112" s="5" t="str">
        <f>HLOOKUP(O$1,program!$E112:$J113,2,FALSE)</f>
        <v>Sosyolojiye Giriş I</v>
      </c>
      <c r="P112" s="5" t="str">
        <f>HLOOKUP(P$1,program!$E112:$J113,2,FALSE)</f>
        <v>Sosyolojiye Giriş I</v>
      </c>
      <c r="Q112" s="5" t="str">
        <f>HLOOKUP(Q$1,program!$E112:$J113,2,FALSE)</f>
        <v>Sosyolojiye Giriş I</v>
      </c>
      <c r="R112" s="5" t="str">
        <f>HLOOKUP(R$1,program!$E112:$J113,2,FALSE)</f>
        <v>Sosyolojiye Giriş I</v>
      </c>
      <c r="S112" s="5" t="str">
        <f>HLOOKUP(S$1,program!$E112:$J113,2,FALSE)</f>
        <v>Sosyolojiye Giriş I</v>
      </c>
      <c r="T112" s="5" t="str">
        <f>HLOOKUP(T$1,program!$E112:$J113,2,FALSE)</f>
        <v>Sosyolojiye Giriş I</v>
      </c>
      <c r="U112" s="5" t="str">
        <f>HLOOKUP(U$1,program!$E112:$J113,2,FALSE)</f>
        <v>Sosyolojiye Giriş I</v>
      </c>
      <c r="V112" s="5" t="str">
        <f>HLOOKUP(V$1,program!$E112:$J113,2,FALSE)</f>
        <v>Sosyolojiye Giriş I</v>
      </c>
      <c r="W112" s="5" t="str">
        <f>HLOOKUP(W$1,program!$E112:$J113,2,FALSE)</f>
        <v>Sosyolojiye Giriş I</v>
      </c>
    </row>
    <row r="113" spans="1:23" ht="15.75" thickBot="1" x14ac:dyDescent="0.25">
      <c r="A113" s="21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1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1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1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>
        <f>HLOOKUP(J$1,program!$E116:$J117,2,FALSE)</f>
        <v>0</v>
      </c>
      <c r="K116" s="5">
        <f>HLOOKUP(K$1,program!$E116:$J117,2,FALSE)</f>
        <v>0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1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1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Çağdaş Sosyoloji Teorileri I</v>
      </c>
      <c r="K118" s="5" t="str">
        <f>HLOOKUP(K$1,program!$E118:$J119,2,FALSE)</f>
        <v>Çağdaş Sosyoloji Teorileri I</v>
      </c>
      <c r="L118" s="5" t="str">
        <f>HLOOKUP(L$1,program!$E118:$J119,2,FALSE)</f>
        <v>Çağdaş Sosyoloji Teorileri I</v>
      </c>
      <c r="M118" s="5" t="str">
        <f>HLOOKUP(M$1,program!$E118:$J119,2,FALSE)</f>
        <v>Çağdaş Sosyoloji Teorileri I</v>
      </c>
      <c r="N118" s="5" t="str">
        <f>HLOOKUP(N$1,program!$E118:$J119,2,FALSE)</f>
        <v>Çağdaş Sosyoloji Teorileri I</v>
      </c>
      <c r="O118" s="5" t="str">
        <f>HLOOKUP(O$1,program!$E118:$J119,2,FALSE)</f>
        <v>Çağdaş Sosyoloji Teorileri I</v>
      </c>
      <c r="P118" s="5" t="str">
        <f>HLOOKUP(P$1,program!$E118:$J119,2,FALSE)</f>
        <v>Çağdaş Sosyoloji Teorileri I</v>
      </c>
      <c r="Q118" s="5" t="str">
        <f>HLOOKUP(Q$1,program!$E118:$J119,2,FALSE)</f>
        <v>Çağdaş Sosyoloji Teorileri I</v>
      </c>
      <c r="R118" s="5" t="str">
        <f>HLOOKUP(R$1,program!$E118:$J119,2,FALSE)</f>
        <v>Çağdaş Sosyoloji Teorileri I</v>
      </c>
      <c r="S118" s="5" t="str">
        <f>HLOOKUP(S$1,program!$E118:$J119,2,FALSE)</f>
        <v>Çağdaş Sosyoloji Teorileri I</v>
      </c>
      <c r="T118" s="5" t="str">
        <f>HLOOKUP(T$1,program!$E118:$J119,2,FALSE)</f>
        <v>Çağdaş Sosyoloji Teorileri I</v>
      </c>
      <c r="U118" s="5" t="str">
        <f>HLOOKUP(U$1,program!$E118:$J119,2,FALSE)</f>
        <v>Çağdaş Sosyoloji Teorileri I</v>
      </c>
      <c r="V118" s="5" t="str">
        <f>HLOOKUP(V$1,program!$E118:$J119,2,FALSE)</f>
        <v>Çağdaş Sosyoloji Teorileri I</v>
      </c>
      <c r="W118" s="5" t="str">
        <f>HLOOKUP(W$1,program!$E118:$J119,2,FALSE)</f>
        <v>Çağdaş Sosyoloji Teorileri I</v>
      </c>
    </row>
    <row r="119" spans="1:23" ht="15.75" thickBot="1" x14ac:dyDescent="0.25">
      <c r="A119" s="21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1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Türkiye'de Sosyoloji I</v>
      </c>
      <c r="K122" s="5" t="str">
        <f>HLOOKUP(K$1,program!$E122:$J123,2,FALSE)</f>
        <v>Türkiye'de Sosyoloji I</v>
      </c>
      <c r="L122" s="5" t="str">
        <f>HLOOKUP(L$1,program!$E122:$J123,2,FALSE)</f>
        <v>Türkiye'de Sosyoloji I</v>
      </c>
      <c r="M122" s="5" t="str">
        <f>HLOOKUP(M$1,program!$E122:$J123,2,FALSE)</f>
        <v>Türkiye'de Sosyoloji I</v>
      </c>
      <c r="N122" s="5" t="str">
        <f>HLOOKUP(N$1,program!$E122:$J123,2,FALSE)</f>
        <v>Türkiye'de Sosyoloji I</v>
      </c>
      <c r="O122" s="5" t="str">
        <f>HLOOKUP(O$1,program!$E122:$J123,2,FALSE)</f>
        <v>Türkiye'de Sosyoloji I</v>
      </c>
      <c r="P122" s="5" t="str">
        <f>HLOOKUP(P$1,program!$E122:$J123,2,FALSE)</f>
        <v>Türkiye'de Sosyoloji I</v>
      </c>
      <c r="Q122" s="5" t="str">
        <f>HLOOKUP(Q$1,program!$E122:$J123,2,FALSE)</f>
        <v>Türkiye'de Sosyoloji I</v>
      </c>
      <c r="R122" s="5" t="str">
        <f>HLOOKUP(R$1,program!$E122:$J123,2,FALSE)</f>
        <v>Türkiye'de Sosyoloji I</v>
      </c>
      <c r="S122" s="5" t="str">
        <f>HLOOKUP(S$1,program!$E122:$J123,2,FALSE)</f>
        <v>Türkiye'de Sosyoloji I</v>
      </c>
      <c r="T122" s="5" t="str">
        <f>HLOOKUP(T$1,program!$E122:$J123,2,FALSE)</f>
        <v>Türkiye'de Sosyoloji I</v>
      </c>
      <c r="U122" s="5" t="str">
        <f>HLOOKUP(U$1,program!$E122:$J123,2,FALSE)</f>
        <v>Türkiye'de Sosyoloji I</v>
      </c>
      <c r="V122" s="5" t="str">
        <f>HLOOKUP(V$1,program!$E122:$J123,2,FALSE)</f>
        <v>Türkiye'de Sosyoloji I</v>
      </c>
      <c r="W122" s="5" t="str">
        <f>HLOOKUP(W$1,program!$E122:$J123,2,FALSE)</f>
        <v>Türkiye'de Sosyoloji I</v>
      </c>
    </row>
    <row r="123" spans="1:23" ht="15.75" thickBot="1" x14ac:dyDescent="0.25">
      <c r="A123" s="21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1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1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1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>
        <f>HLOOKUP(J$1,program!$E126:$J127,2,FALSE)</f>
        <v>0</v>
      </c>
      <c r="K126" s="5">
        <f>HLOOKUP(K$1,program!$E126:$J127,2,FALSE)</f>
        <v>0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1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1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1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1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09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 xml:space="preserve">Aile Sosyolojisi </v>
      </c>
      <c r="K134" s="5" t="str">
        <f>HLOOKUP(K$1,program!$E134:$J135,2,FALSE)</f>
        <v xml:space="preserve">Aile Sosyolojisi </v>
      </c>
      <c r="L134" s="5" t="str">
        <f>HLOOKUP(L$1,program!$E134:$J135,2,FALSE)</f>
        <v xml:space="preserve">Aile Sosyolojisi </v>
      </c>
      <c r="M134" s="5" t="str">
        <f>HLOOKUP(M$1,program!$E134:$J135,2,FALSE)</f>
        <v xml:space="preserve">Aile Sosyolojisi </v>
      </c>
      <c r="N134" s="5" t="str">
        <f>HLOOKUP(N$1,program!$E134:$J135,2,FALSE)</f>
        <v xml:space="preserve">Aile Sosyolojisi </v>
      </c>
      <c r="O134" s="5" t="str">
        <f>HLOOKUP(O$1,program!$E134:$J135,2,FALSE)</f>
        <v xml:space="preserve">Aile Sosyolojisi </v>
      </c>
      <c r="P134" s="5" t="str">
        <f>HLOOKUP(P$1,program!$E134:$J135,2,FALSE)</f>
        <v xml:space="preserve">Aile Sosyolojisi </v>
      </c>
      <c r="Q134" s="5" t="str">
        <f>HLOOKUP(Q$1,program!$E134:$J135,2,FALSE)</f>
        <v xml:space="preserve">Aile Sosyolojisi </v>
      </c>
      <c r="R134" s="5" t="str">
        <f>HLOOKUP(R$1,program!$E134:$J135,2,FALSE)</f>
        <v xml:space="preserve">Aile Sosyolojisi </v>
      </c>
      <c r="S134" s="5" t="str">
        <f>HLOOKUP(S$1,program!$E134:$J135,2,FALSE)</f>
        <v xml:space="preserve">Aile Sosyolojisi </v>
      </c>
      <c r="T134" s="5" t="str">
        <f>HLOOKUP(T$1,program!$E134:$J135,2,FALSE)</f>
        <v xml:space="preserve">Aile Sosyolojisi </v>
      </c>
      <c r="U134" s="5" t="str">
        <f>HLOOKUP(U$1,program!$E134:$J135,2,FALSE)</f>
        <v xml:space="preserve">Aile Sosyolojisi </v>
      </c>
      <c r="V134" s="5" t="str">
        <f>HLOOKUP(V$1,program!$E134:$J135,2,FALSE)</f>
        <v xml:space="preserve">Aile Sosyolojisi </v>
      </c>
      <c r="W134" s="5" t="str">
        <f>HLOOKUP(W$1,program!$E134:$J135,2,FALSE)</f>
        <v xml:space="preserve">Aile Sosyolojisi </v>
      </c>
    </row>
    <row r="135" spans="1:23" ht="15.75" thickBot="1" x14ac:dyDescent="0.25">
      <c r="A135" s="21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1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1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1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 xml:space="preserve">Psikolojiye Giriş </v>
      </c>
      <c r="K138" s="5" t="str">
        <f>HLOOKUP(K$1,program!$E138:$J139,2,FALSE)</f>
        <v xml:space="preserve">Psikolojiye Giriş </v>
      </c>
      <c r="L138" s="5" t="str">
        <f>HLOOKUP(L$1,program!$E138:$J139,2,FALSE)</f>
        <v xml:space="preserve">Psikolojiye Giriş </v>
      </c>
      <c r="M138" s="5" t="str">
        <f>HLOOKUP(M$1,program!$E138:$J139,2,FALSE)</f>
        <v xml:space="preserve">Psikolojiye Giriş </v>
      </c>
      <c r="N138" s="5" t="str">
        <f>HLOOKUP(N$1,program!$E138:$J139,2,FALSE)</f>
        <v xml:space="preserve">Psikolojiye Giriş </v>
      </c>
      <c r="O138" s="5" t="str">
        <f>HLOOKUP(O$1,program!$E138:$J139,2,FALSE)</f>
        <v xml:space="preserve">Psikolojiye Giriş </v>
      </c>
      <c r="P138" s="5" t="str">
        <f>HLOOKUP(P$1,program!$E138:$J139,2,FALSE)</f>
        <v xml:space="preserve">Psikolojiye Giriş </v>
      </c>
      <c r="Q138" s="5" t="str">
        <f>HLOOKUP(Q$1,program!$E138:$J139,2,FALSE)</f>
        <v xml:space="preserve">Psikolojiye Giriş </v>
      </c>
      <c r="R138" s="5" t="str">
        <f>HLOOKUP(R$1,program!$E138:$J139,2,FALSE)</f>
        <v xml:space="preserve">Psikolojiye Giriş </v>
      </c>
      <c r="S138" s="5" t="str">
        <f>HLOOKUP(S$1,program!$E138:$J139,2,FALSE)</f>
        <v xml:space="preserve">Psikolojiye Giriş </v>
      </c>
      <c r="T138" s="5" t="str">
        <f>HLOOKUP(T$1,program!$E138:$J139,2,FALSE)</f>
        <v xml:space="preserve">Psikolojiye Giriş </v>
      </c>
      <c r="U138" s="5" t="str">
        <f>HLOOKUP(U$1,program!$E138:$J139,2,FALSE)</f>
        <v xml:space="preserve">Psikolojiye Giriş </v>
      </c>
      <c r="V138" s="5" t="str">
        <f>HLOOKUP(V$1,program!$E138:$J139,2,FALSE)</f>
        <v xml:space="preserve">Psikolojiye Giriş </v>
      </c>
      <c r="W138" s="5" t="str">
        <f>HLOOKUP(W$1,program!$E138:$J139,2,FALSE)</f>
        <v xml:space="preserve">Psikolojiye Giriş </v>
      </c>
    </row>
    <row r="139" spans="1:23" ht="15.75" thickBot="1" x14ac:dyDescent="0.25">
      <c r="A139" s="21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1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 xml:space="preserve">Sağlık Sosyolojisi </v>
      </c>
      <c r="K140" s="5" t="str">
        <f>HLOOKUP(K$1,program!$E140:$J141,2,FALSE)</f>
        <v xml:space="preserve">Sağlık Sosyolojisi </v>
      </c>
      <c r="L140" s="5" t="str">
        <f>HLOOKUP(L$1,program!$E140:$J141,2,FALSE)</f>
        <v xml:space="preserve">Sağlık Sosyolojisi </v>
      </c>
      <c r="M140" s="5" t="str">
        <f>HLOOKUP(M$1,program!$E140:$J141,2,FALSE)</f>
        <v xml:space="preserve">Sağlık Sosyolojisi </v>
      </c>
      <c r="N140" s="5" t="str">
        <f>HLOOKUP(N$1,program!$E140:$J141,2,FALSE)</f>
        <v xml:space="preserve">Sağlık Sosyolojisi </v>
      </c>
      <c r="O140" s="5" t="str">
        <f>HLOOKUP(O$1,program!$E140:$J141,2,FALSE)</f>
        <v xml:space="preserve">Sağlık Sosyolojisi </v>
      </c>
      <c r="P140" s="5" t="str">
        <f>HLOOKUP(P$1,program!$E140:$J141,2,FALSE)</f>
        <v xml:space="preserve">Sağlık Sosyolojisi </v>
      </c>
      <c r="Q140" s="5" t="str">
        <f>HLOOKUP(Q$1,program!$E140:$J141,2,FALSE)</f>
        <v xml:space="preserve">Sağlık Sosyolojisi </v>
      </c>
      <c r="R140" s="5" t="str">
        <f>HLOOKUP(R$1,program!$E140:$J141,2,FALSE)</f>
        <v xml:space="preserve">Sağlık Sosyolojisi </v>
      </c>
      <c r="S140" s="5" t="str">
        <f>HLOOKUP(S$1,program!$E140:$J141,2,FALSE)</f>
        <v xml:space="preserve">Sağlık Sosyolojisi </v>
      </c>
      <c r="T140" s="5" t="str">
        <f>HLOOKUP(T$1,program!$E140:$J141,2,FALSE)</f>
        <v xml:space="preserve">Sağlık Sosyolojisi </v>
      </c>
      <c r="U140" s="5" t="str">
        <f>HLOOKUP(U$1,program!$E140:$J141,2,FALSE)</f>
        <v xml:space="preserve">Sağlık Sosyolojisi </v>
      </c>
      <c r="V140" s="5" t="str">
        <f>HLOOKUP(V$1,program!$E140:$J141,2,FALSE)</f>
        <v xml:space="preserve">Sağlık Sosyolojisi </v>
      </c>
      <c r="W140" s="5" t="str">
        <f>HLOOKUP(W$1,program!$E140:$J141,2,FALSE)</f>
        <v xml:space="preserve">Sağlık Sosyolojisi </v>
      </c>
    </row>
    <row r="141" spans="1:23" ht="15.75" thickBot="1" x14ac:dyDescent="0.25">
      <c r="A141" s="21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1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>Eğitim Sosyolojisi</v>
      </c>
      <c r="K144" s="5" t="str">
        <f>HLOOKUP(K$1,program!$E144:$J145,2,FALSE)</f>
        <v>Eğitim Sosyolojisi</v>
      </c>
      <c r="L144" s="5" t="str">
        <f>HLOOKUP(L$1,program!$E144:$J145,2,FALSE)</f>
        <v>Eğitim Sosyolojisi</v>
      </c>
      <c r="M144" s="5" t="str">
        <f>HLOOKUP(M$1,program!$E144:$J145,2,FALSE)</f>
        <v>Eğitim Sosyolojisi</v>
      </c>
      <c r="N144" s="5" t="str">
        <f>HLOOKUP(N$1,program!$E144:$J145,2,FALSE)</f>
        <v>Eğitim Sosyolojisi</v>
      </c>
      <c r="O144" s="5" t="str">
        <f>HLOOKUP(O$1,program!$E144:$J145,2,FALSE)</f>
        <v>Eğitim Sosyolojisi</v>
      </c>
      <c r="P144" s="5" t="str">
        <f>HLOOKUP(P$1,program!$E144:$J145,2,FALSE)</f>
        <v>Eğitim Sosyolojisi</v>
      </c>
      <c r="Q144" s="5" t="str">
        <f>HLOOKUP(Q$1,program!$E144:$J145,2,FALSE)</f>
        <v>Eğitim Sosyolojisi</v>
      </c>
      <c r="R144" s="5" t="str">
        <f>HLOOKUP(R$1,program!$E144:$J145,2,FALSE)</f>
        <v>Eğitim Sosyolojisi</v>
      </c>
      <c r="S144" s="5" t="str">
        <f>HLOOKUP(S$1,program!$E144:$J145,2,FALSE)</f>
        <v>Eğitim Sosyolojisi</v>
      </c>
      <c r="T144" s="5" t="str">
        <f>HLOOKUP(T$1,program!$E144:$J145,2,FALSE)</f>
        <v>Eğitim Sosyolojisi</v>
      </c>
      <c r="U144" s="5" t="str">
        <f>HLOOKUP(U$1,program!$E144:$J145,2,FALSE)</f>
        <v>Eğitim Sosyolojisi</v>
      </c>
      <c r="V144" s="5" t="str">
        <f>HLOOKUP(V$1,program!$E144:$J145,2,FALSE)</f>
        <v>Eğitim Sosyolojisi</v>
      </c>
      <c r="W144" s="5" t="str">
        <f>HLOOKUP(W$1,program!$E144:$J145,2,FALSE)</f>
        <v>Eğitim Sosyolojisi</v>
      </c>
    </row>
    <row r="145" spans="1:23" ht="15.75" thickBot="1" x14ac:dyDescent="0.25">
      <c r="A145" s="21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1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1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1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Gençlik Sosyolojisi</v>
      </c>
      <c r="K148" s="5" t="str">
        <f>HLOOKUP(K$1,program!$E148:$J149,2,FALSE)</f>
        <v>Gençlik Sosyolojisi</v>
      </c>
      <c r="L148" s="5" t="str">
        <f>HLOOKUP(L$1,program!$E148:$J149,2,FALSE)</f>
        <v>Gençlik Sosyolojisi</v>
      </c>
      <c r="M148" s="5" t="str">
        <f>HLOOKUP(M$1,program!$E148:$J149,2,FALSE)</f>
        <v>Gençlik Sosyolojisi</v>
      </c>
      <c r="N148" s="5" t="str">
        <f>HLOOKUP(N$1,program!$E148:$J149,2,FALSE)</f>
        <v>Gençlik Sosyolojisi</v>
      </c>
      <c r="O148" s="5" t="str">
        <f>HLOOKUP(O$1,program!$E148:$J149,2,FALSE)</f>
        <v>Gençlik Sosyolojisi</v>
      </c>
      <c r="P148" s="5" t="str">
        <f>HLOOKUP(P$1,program!$E148:$J149,2,FALSE)</f>
        <v>Gençlik Sosyolojisi</v>
      </c>
      <c r="Q148" s="5" t="str">
        <f>HLOOKUP(Q$1,program!$E148:$J149,2,FALSE)</f>
        <v>Gençlik Sosyolojisi</v>
      </c>
      <c r="R148" s="5" t="str">
        <f>HLOOKUP(R$1,program!$E148:$J149,2,FALSE)</f>
        <v>Gençlik Sosyolojisi</v>
      </c>
      <c r="S148" s="5" t="str">
        <f>HLOOKUP(S$1,program!$E148:$J149,2,FALSE)</f>
        <v>Gençlik Sosyolojisi</v>
      </c>
      <c r="T148" s="5" t="str">
        <f>HLOOKUP(T$1,program!$E148:$J149,2,FALSE)</f>
        <v>Gençlik Sosyolojisi</v>
      </c>
      <c r="U148" s="5" t="str">
        <f>HLOOKUP(U$1,program!$E148:$J149,2,FALSE)</f>
        <v>Gençlik Sosyolojisi</v>
      </c>
      <c r="V148" s="5" t="str">
        <f>HLOOKUP(V$1,program!$E148:$J149,2,FALSE)</f>
        <v>Gençlik Sosyolojisi</v>
      </c>
      <c r="W148" s="5" t="str">
        <f>HLOOKUP(W$1,program!$E148:$J149,2,FALSE)</f>
        <v>Gençlik Sosyolojisi</v>
      </c>
    </row>
    <row r="149" spans="1:23" ht="15.75" thickBot="1" x14ac:dyDescent="0.25">
      <c r="A149" s="21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1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1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1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09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1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1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1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1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1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1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1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1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1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1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1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1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1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1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1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1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09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1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1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1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1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1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1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1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1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1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1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1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1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1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1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1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1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09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1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1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1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1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str">
        <f>HLOOKUP(J$1,program!$E204:$J205,2,FALSE)</f>
        <v>İlk Çağ Felsefesi</v>
      </c>
      <c r="K204" s="5" t="str">
        <f>HLOOKUP(K$1,program!$E204:$J205,2,FALSE)</f>
        <v>İlk Çağ Felsefesi</v>
      </c>
      <c r="L204" s="5" t="str">
        <f>HLOOKUP(L$1,program!$E204:$J205,2,FALSE)</f>
        <v>İlk Çağ Felsefesi</v>
      </c>
      <c r="M204" s="5" t="str">
        <f>HLOOKUP(M$1,program!$E204:$J205,2,FALSE)</f>
        <v>İlk Çağ Felsefesi</v>
      </c>
      <c r="N204" s="5" t="str">
        <f>HLOOKUP(N$1,program!$E204:$J205,2,FALSE)</f>
        <v>İlk Çağ Felsefesi</v>
      </c>
      <c r="O204" s="5" t="str">
        <f>HLOOKUP(O$1,program!$E204:$J205,2,FALSE)</f>
        <v>İlk Çağ Felsefesi</v>
      </c>
      <c r="P204" s="5" t="str">
        <f>HLOOKUP(P$1,program!$E204:$J205,2,FALSE)</f>
        <v>İlk Çağ Felsefesi</v>
      </c>
      <c r="Q204" s="5" t="str">
        <f>HLOOKUP(Q$1,program!$E204:$J205,2,FALSE)</f>
        <v>İlk Çağ Felsefesi</v>
      </c>
      <c r="R204" s="5" t="str">
        <f>HLOOKUP(R$1,program!$E204:$J205,2,FALSE)</f>
        <v>İlk Çağ Felsefesi</v>
      </c>
      <c r="S204" s="5" t="str">
        <f>HLOOKUP(S$1,program!$E204:$J205,2,FALSE)</f>
        <v>İlk Çağ Felsefesi</v>
      </c>
      <c r="T204" s="5" t="str">
        <f>HLOOKUP(T$1,program!$E204:$J205,2,FALSE)</f>
        <v>İlk Çağ Felsefesi</v>
      </c>
      <c r="U204" s="5" t="str">
        <f>HLOOKUP(U$1,program!$E204:$J205,2,FALSE)</f>
        <v>İlk Çağ Felsefesi</v>
      </c>
      <c r="V204" s="5" t="str">
        <f>HLOOKUP(V$1,program!$E204:$J205,2,FALSE)</f>
        <v>İlk Çağ Felsefesi</v>
      </c>
      <c r="W204" s="5" t="str">
        <f>HLOOKUP(W$1,program!$E204:$J205,2,FALSE)</f>
        <v>İlk Çağ Felsefesi</v>
      </c>
    </row>
    <row r="205" spans="1:23" ht="15.75" thickBot="1" x14ac:dyDescent="0.25">
      <c r="A205" s="21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1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str">
        <f>HLOOKUP(J$1,program!$E206:$J207,2,FALSE)</f>
        <v>Aydınlanma Felsefesi</v>
      </c>
      <c r="K206" s="5" t="str">
        <f>HLOOKUP(K$1,program!$E206:$J207,2,FALSE)</f>
        <v>Aydınlanma Felsefesi</v>
      </c>
      <c r="L206" s="5" t="str">
        <f>HLOOKUP(L$1,program!$E206:$J207,2,FALSE)</f>
        <v>Aydınlanma Felsefesi</v>
      </c>
      <c r="M206" s="5" t="str">
        <f>HLOOKUP(M$1,program!$E206:$J207,2,FALSE)</f>
        <v>Aydınlanma Felsefesi</v>
      </c>
      <c r="N206" s="5" t="str">
        <f>HLOOKUP(N$1,program!$E206:$J207,2,FALSE)</f>
        <v>Aydınlanma Felsefesi</v>
      </c>
      <c r="O206" s="5" t="str">
        <f>HLOOKUP(O$1,program!$E206:$J207,2,FALSE)</f>
        <v>Aydınlanma Felsefesi</v>
      </c>
      <c r="P206" s="5" t="str">
        <f>HLOOKUP(P$1,program!$E206:$J207,2,FALSE)</f>
        <v>Aydınlanma Felsefesi</v>
      </c>
      <c r="Q206" s="5" t="str">
        <f>HLOOKUP(Q$1,program!$E206:$J207,2,FALSE)</f>
        <v>Aydınlanma Felsefesi</v>
      </c>
      <c r="R206" s="5" t="str">
        <f>HLOOKUP(R$1,program!$E206:$J207,2,FALSE)</f>
        <v>Aydınlanma Felsefesi</v>
      </c>
      <c r="S206" s="5" t="str">
        <f>HLOOKUP(S$1,program!$E206:$J207,2,FALSE)</f>
        <v>Aydınlanma Felsefesi</v>
      </c>
      <c r="T206" s="5" t="str">
        <f>HLOOKUP(T$1,program!$E206:$J207,2,FALSE)</f>
        <v>Aydınlanma Felsefesi</v>
      </c>
      <c r="U206" s="5" t="str">
        <f>HLOOKUP(U$1,program!$E206:$J207,2,FALSE)</f>
        <v>Aydınlanma Felsefesi</v>
      </c>
      <c r="V206" s="5" t="str">
        <f>HLOOKUP(V$1,program!$E206:$J207,2,FALSE)</f>
        <v>Aydınlanma Felsefesi</v>
      </c>
      <c r="W206" s="5" t="str">
        <f>HLOOKUP(W$1,program!$E206:$J207,2,FALSE)</f>
        <v>Aydınlanma Felsefesi</v>
      </c>
    </row>
    <row r="207" spans="1:23" ht="15.75" thickBot="1" x14ac:dyDescent="0.25">
      <c r="A207" s="21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1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str">
        <f>HLOOKUP(J$1,program!$E210:$J211,2,FALSE)</f>
        <v>Klasik Sosyoloji Teorileri I</v>
      </c>
      <c r="K210" s="5" t="str">
        <f>HLOOKUP(K$1,program!$E210:$J211,2,FALSE)</f>
        <v>Klasik Sosyoloji Teorileri I</v>
      </c>
      <c r="L210" s="5" t="str">
        <f>HLOOKUP(L$1,program!$E210:$J211,2,FALSE)</f>
        <v>Klasik Sosyoloji Teorileri I</v>
      </c>
      <c r="M210" s="5" t="str">
        <f>HLOOKUP(M$1,program!$E210:$J211,2,FALSE)</f>
        <v>Klasik Sosyoloji Teorileri I</v>
      </c>
      <c r="N210" s="5" t="str">
        <f>HLOOKUP(N$1,program!$E210:$J211,2,FALSE)</f>
        <v>Klasik Sosyoloji Teorileri I</v>
      </c>
      <c r="O210" s="5" t="str">
        <f>HLOOKUP(O$1,program!$E210:$J211,2,FALSE)</f>
        <v>Klasik Sosyoloji Teorileri I</v>
      </c>
      <c r="P210" s="5" t="str">
        <f>HLOOKUP(P$1,program!$E210:$J211,2,FALSE)</f>
        <v>Klasik Sosyoloji Teorileri I</v>
      </c>
      <c r="Q210" s="5" t="str">
        <f>HLOOKUP(Q$1,program!$E210:$J211,2,FALSE)</f>
        <v>Klasik Sosyoloji Teorileri I</v>
      </c>
      <c r="R210" s="5" t="str">
        <f>HLOOKUP(R$1,program!$E210:$J211,2,FALSE)</f>
        <v>Klasik Sosyoloji Teorileri I</v>
      </c>
      <c r="S210" s="5" t="str">
        <f>HLOOKUP(S$1,program!$E210:$J211,2,FALSE)</f>
        <v>Klasik Sosyoloji Teorileri I</v>
      </c>
      <c r="T210" s="5" t="str">
        <f>HLOOKUP(T$1,program!$E210:$J211,2,FALSE)</f>
        <v>Klasik Sosyoloji Teorileri I</v>
      </c>
      <c r="U210" s="5" t="str">
        <f>HLOOKUP(U$1,program!$E210:$J211,2,FALSE)</f>
        <v>Klasik Sosyoloji Teorileri I</v>
      </c>
      <c r="V210" s="5" t="str">
        <f>HLOOKUP(V$1,program!$E210:$J211,2,FALSE)</f>
        <v>Klasik Sosyoloji Teorileri I</v>
      </c>
      <c r="W210" s="5" t="str">
        <f>HLOOKUP(W$1,program!$E210:$J211,2,FALSE)</f>
        <v>Klasik Sosyoloji Teorileri I</v>
      </c>
    </row>
    <row r="211" spans="1:23" ht="15.75" thickBot="1" x14ac:dyDescent="0.25">
      <c r="A211" s="21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1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1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1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1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1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1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1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09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1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1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1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1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1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1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str">
        <f>HLOOKUP(J$1,program!$E228:$J229,2,FALSE)</f>
        <v xml:space="preserve">Toplumsal Tabakalaşma ve Sınıf </v>
      </c>
      <c r="K228" s="5" t="str">
        <f>HLOOKUP(K$1,program!$E228:$J229,2,FALSE)</f>
        <v xml:space="preserve">Toplumsal Tabakalaşma ve Sınıf </v>
      </c>
      <c r="L228" s="5" t="str">
        <f>HLOOKUP(L$1,program!$E228:$J229,2,FALSE)</f>
        <v xml:space="preserve">Toplumsal Tabakalaşma ve Sınıf </v>
      </c>
      <c r="M228" s="5" t="str">
        <f>HLOOKUP(M$1,program!$E228:$J229,2,FALSE)</f>
        <v xml:space="preserve">Toplumsal Tabakalaşma ve Sınıf </v>
      </c>
      <c r="N228" s="5" t="str">
        <f>HLOOKUP(N$1,program!$E228:$J229,2,FALSE)</f>
        <v xml:space="preserve">Toplumsal Tabakalaşma ve Sınıf </v>
      </c>
      <c r="O228" s="5" t="str">
        <f>HLOOKUP(O$1,program!$E228:$J229,2,FALSE)</f>
        <v xml:space="preserve">Toplumsal Tabakalaşma ve Sınıf </v>
      </c>
      <c r="P228" s="5" t="str">
        <f>HLOOKUP(P$1,program!$E228:$J229,2,FALSE)</f>
        <v xml:space="preserve">Toplumsal Tabakalaşma ve Sınıf </v>
      </c>
      <c r="Q228" s="5" t="str">
        <f>HLOOKUP(Q$1,program!$E228:$J229,2,FALSE)</f>
        <v xml:space="preserve">Toplumsal Tabakalaşma ve Sınıf </v>
      </c>
      <c r="R228" s="5" t="str">
        <f>HLOOKUP(R$1,program!$E228:$J229,2,FALSE)</f>
        <v xml:space="preserve">Toplumsal Tabakalaşma ve Sınıf </v>
      </c>
      <c r="S228" s="5" t="str">
        <f>HLOOKUP(S$1,program!$E228:$J229,2,FALSE)</f>
        <v xml:space="preserve">Toplumsal Tabakalaşma ve Sınıf </v>
      </c>
      <c r="T228" s="5" t="str">
        <f>HLOOKUP(T$1,program!$E228:$J229,2,FALSE)</f>
        <v xml:space="preserve">Toplumsal Tabakalaşma ve Sınıf </v>
      </c>
      <c r="U228" s="5" t="str">
        <f>HLOOKUP(U$1,program!$E228:$J229,2,FALSE)</f>
        <v xml:space="preserve">Toplumsal Tabakalaşma ve Sınıf </v>
      </c>
      <c r="V228" s="5" t="str">
        <f>HLOOKUP(V$1,program!$E228:$J229,2,FALSE)</f>
        <v xml:space="preserve">Toplumsal Tabakalaşma ve Sınıf </v>
      </c>
      <c r="W228" s="5" t="str">
        <f>HLOOKUP(W$1,program!$E228:$J229,2,FALSE)</f>
        <v xml:space="preserve">Toplumsal Tabakalaşma ve Sınıf </v>
      </c>
    </row>
    <row r="229" spans="1:23" ht="15.75" thickBot="1" x14ac:dyDescent="0.25">
      <c r="A229" s="21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1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str">
        <f>HLOOKUP(J$1,program!$E232:$J233,2,FALSE)</f>
        <v>Öğrenme Psikolojisi</v>
      </c>
      <c r="K232" s="5" t="str">
        <f>HLOOKUP(K$1,program!$E232:$J233,2,FALSE)</f>
        <v>Öğrenme Psikolojisi</v>
      </c>
      <c r="L232" s="5" t="str">
        <f>HLOOKUP(L$1,program!$E232:$J233,2,FALSE)</f>
        <v>Öğrenme Psikolojisi</v>
      </c>
      <c r="M232" s="5" t="str">
        <f>HLOOKUP(M$1,program!$E232:$J233,2,FALSE)</f>
        <v>Öğrenme Psikolojisi</v>
      </c>
      <c r="N232" s="5" t="str">
        <f>HLOOKUP(N$1,program!$E232:$J233,2,FALSE)</f>
        <v>Öğrenme Psikolojisi</v>
      </c>
      <c r="O232" s="5" t="str">
        <f>HLOOKUP(O$1,program!$E232:$J233,2,FALSE)</f>
        <v>Öğrenme Psikolojisi</v>
      </c>
      <c r="P232" s="5" t="str">
        <f>HLOOKUP(P$1,program!$E232:$J233,2,FALSE)</f>
        <v>Öğrenme Psikolojisi</v>
      </c>
      <c r="Q232" s="5" t="str">
        <f>HLOOKUP(Q$1,program!$E232:$J233,2,FALSE)</f>
        <v>Öğrenme Psikolojisi</v>
      </c>
      <c r="R232" s="5" t="str">
        <f>HLOOKUP(R$1,program!$E232:$J233,2,FALSE)</f>
        <v>Öğrenme Psikolojisi</v>
      </c>
      <c r="S232" s="5" t="str">
        <f>HLOOKUP(S$1,program!$E232:$J233,2,FALSE)</f>
        <v>Öğrenme Psikolojisi</v>
      </c>
      <c r="T232" s="5" t="str">
        <f>HLOOKUP(T$1,program!$E232:$J233,2,FALSE)</f>
        <v>Öğrenme Psikolojisi</v>
      </c>
      <c r="U232" s="5" t="str">
        <f>HLOOKUP(U$1,program!$E232:$J233,2,FALSE)</f>
        <v>Öğrenme Psikolojisi</v>
      </c>
      <c r="V232" s="5" t="str">
        <f>HLOOKUP(V$1,program!$E232:$J233,2,FALSE)</f>
        <v>Öğrenme Psikolojisi</v>
      </c>
      <c r="W232" s="5" t="str">
        <f>HLOOKUP(W$1,program!$E232:$J233,2,FALSE)</f>
        <v>Öğrenme Psikolojisi</v>
      </c>
    </row>
    <row r="233" spans="1:23" ht="15.75" thickBot="1" x14ac:dyDescent="0.25">
      <c r="A233" s="21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1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1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1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1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1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1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1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09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1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1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1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1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1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1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1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1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1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1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1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1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1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1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1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1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1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09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1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1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1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1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1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1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1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1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1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1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1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1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1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1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1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1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09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1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1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1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1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1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1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1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1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1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1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1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1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1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1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1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1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42578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07"/>
      <c r="B1" s="208"/>
      <c r="C1" s="208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09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1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1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1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1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1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1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1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1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1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1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1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1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1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1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1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1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09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1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1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1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1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1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1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1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1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1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1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1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1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1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1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1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1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09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Sosyal Psikoloji</v>
      </c>
      <c r="Q46" s="5" t="str">
        <f>HLOOKUP(Q$1,program!$E46:$J47,2,FALSE)</f>
        <v>Sosyal Psikoloji</v>
      </c>
      <c r="R46" s="5" t="str">
        <f>HLOOKUP(R$1,program!$E46:$J47,2,FALSE)</f>
        <v>Sosyal Psikoloji</v>
      </c>
      <c r="S46" s="5" t="str">
        <f>HLOOKUP(S$1,program!$E46:$J47,2,FALSE)</f>
        <v>Sosyal Psikoloji</v>
      </c>
      <c r="T46" s="5" t="str">
        <f>HLOOKUP(T$1,program!$E46:$J47,2,FALSE)</f>
        <v>Sosyal Psikoloji</v>
      </c>
      <c r="U46" s="5" t="str">
        <f>HLOOKUP(U$1,program!$E46:$J47,2,FALSE)</f>
        <v>Sosyal Psikoloji</v>
      </c>
      <c r="V46" s="5" t="str">
        <f>HLOOKUP(V$1,program!$E46:$J47,2,FALSE)</f>
        <v>Sosyal Psikoloji</v>
      </c>
      <c r="W46" s="5" t="str">
        <f>HLOOKUP(W$1,program!$E46:$J47,2,FALSE)</f>
        <v>Sosyal Psikoloji</v>
      </c>
    </row>
    <row r="47" spans="1:23" ht="15.75" thickBot="1" x14ac:dyDescent="0.25">
      <c r="A47" s="21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1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1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1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1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1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Klasik Mantık</v>
      </c>
      <c r="Q52" s="5" t="str">
        <f>HLOOKUP(Q$1,program!$E52:$J53,2,FALSE)</f>
        <v>Klasik Mantık</v>
      </c>
      <c r="R52" s="5" t="str">
        <f>HLOOKUP(R$1,program!$E52:$J53,2,FALSE)</f>
        <v>Klasik Mantık</v>
      </c>
      <c r="S52" s="5" t="str">
        <f>HLOOKUP(S$1,program!$E52:$J53,2,FALSE)</f>
        <v>Klasik Mantık</v>
      </c>
      <c r="T52" s="5" t="str">
        <f>HLOOKUP(T$1,program!$E52:$J53,2,FALSE)</f>
        <v>Klasik Mantık</v>
      </c>
      <c r="U52" s="5" t="str">
        <f>HLOOKUP(U$1,program!$E52:$J53,2,FALSE)</f>
        <v>Klasik Mantık</v>
      </c>
      <c r="V52" s="5" t="str">
        <f>HLOOKUP(V$1,program!$E52:$J53,2,FALSE)</f>
        <v>Klasik Mantık</v>
      </c>
      <c r="W52" s="5" t="str">
        <f>HLOOKUP(W$1,program!$E52:$J53,2,FALSE)</f>
        <v>Klasik Mantık</v>
      </c>
    </row>
    <row r="53" spans="1:23" ht="15.75" thickBot="1" x14ac:dyDescent="0.25">
      <c r="A53" s="21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1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Sosyal Politika</v>
      </c>
      <c r="Q56" s="5" t="str">
        <f>HLOOKUP(Q$1,program!$E56:$J57,2,FALSE)</f>
        <v>Sosyal Politika</v>
      </c>
      <c r="R56" s="5" t="str">
        <f>HLOOKUP(R$1,program!$E56:$J57,2,FALSE)</f>
        <v>Sosyal Politika</v>
      </c>
      <c r="S56" s="5" t="str">
        <f>HLOOKUP(S$1,program!$E56:$J57,2,FALSE)</f>
        <v>Sosyal Politika</v>
      </c>
      <c r="T56" s="5" t="str">
        <f>HLOOKUP(T$1,program!$E56:$J57,2,FALSE)</f>
        <v>Sosyal Politika</v>
      </c>
      <c r="U56" s="5" t="str">
        <f>HLOOKUP(U$1,program!$E56:$J57,2,FALSE)</f>
        <v>Sosyal Politika</v>
      </c>
      <c r="V56" s="5" t="str">
        <f>HLOOKUP(V$1,program!$E56:$J57,2,FALSE)</f>
        <v>Sosyal Politika</v>
      </c>
      <c r="W56" s="5" t="str">
        <f>HLOOKUP(W$1,program!$E56:$J57,2,FALSE)</f>
        <v>Sosyal Politika</v>
      </c>
    </row>
    <row r="57" spans="1:23" ht="15.75" thickBot="1" x14ac:dyDescent="0.25">
      <c r="A57" s="21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1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1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1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Çalışma Sosyolojisi</v>
      </c>
      <c r="Q60" s="5" t="str">
        <f>HLOOKUP(Q$1,program!$E60:$J61,2,FALSE)</f>
        <v>Çalışma Sosyolojisi</v>
      </c>
      <c r="R60" s="5" t="str">
        <f>HLOOKUP(R$1,program!$E60:$J61,2,FALSE)</f>
        <v>Çalışma Sosyolojisi</v>
      </c>
      <c r="S60" s="5" t="str">
        <f>HLOOKUP(S$1,program!$E60:$J61,2,FALSE)</f>
        <v>Çalışma Sosyolojisi</v>
      </c>
      <c r="T60" s="5" t="str">
        <f>HLOOKUP(T$1,program!$E60:$J61,2,FALSE)</f>
        <v>Çalışma Sosyolojisi</v>
      </c>
      <c r="U60" s="5" t="str">
        <f>HLOOKUP(U$1,program!$E60:$J61,2,FALSE)</f>
        <v>Çalışma Sosyolojisi</v>
      </c>
      <c r="V60" s="5" t="str">
        <f>HLOOKUP(V$1,program!$E60:$J61,2,FALSE)</f>
        <v>Çalışma Sosyolojisi</v>
      </c>
      <c r="W60" s="5" t="str">
        <f>HLOOKUP(W$1,program!$E60:$J61,2,FALSE)</f>
        <v>Çalışma Sosyolojisi</v>
      </c>
    </row>
    <row r="61" spans="1:23" ht="15.75" thickBot="1" x14ac:dyDescent="0.25">
      <c r="A61" s="21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1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1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1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09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1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1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1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1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Sosyal Antropoloji</v>
      </c>
      <c r="Q72" s="5" t="str">
        <f>HLOOKUP(Q$1,program!$E72:$J73,2,FALSE)</f>
        <v>Sosyal Antropoloji</v>
      </c>
      <c r="R72" s="5" t="str">
        <f>HLOOKUP(R$1,program!$E72:$J73,2,FALSE)</f>
        <v>Sosyal Antropoloji</v>
      </c>
      <c r="S72" s="5" t="str">
        <f>HLOOKUP(S$1,program!$E72:$J73,2,FALSE)</f>
        <v>Sosyal Antropoloji</v>
      </c>
      <c r="T72" s="5" t="str">
        <f>HLOOKUP(T$1,program!$E72:$J73,2,FALSE)</f>
        <v>Sosyal Antropoloji</v>
      </c>
      <c r="U72" s="5" t="str">
        <f>HLOOKUP(U$1,program!$E72:$J73,2,FALSE)</f>
        <v>Sosyal Antropoloji</v>
      </c>
      <c r="V72" s="5" t="str">
        <f>HLOOKUP(V$1,program!$E72:$J73,2,FALSE)</f>
        <v>Sosyal Antropoloji</v>
      </c>
      <c r="W72" s="5" t="str">
        <f>HLOOKUP(W$1,program!$E72:$J73,2,FALSE)</f>
        <v>Sosyal Antropoloji</v>
      </c>
    </row>
    <row r="73" spans="1:23" ht="15.75" thickBot="1" x14ac:dyDescent="0.25">
      <c r="A73" s="21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1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Araştırma Yöntem ve Teknikleri I</v>
      </c>
      <c r="Q74" s="5" t="str">
        <f>HLOOKUP(Q$1,program!$E74:$J75,2,FALSE)</f>
        <v>Araştırma Yöntem ve Teknikleri I</v>
      </c>
      <c r="R74" s="5" t="str">
        <f>HLOOKUP(R$1,program!$E74:$J75,2,FALSE)</f>
        <v>Araştırma Yöntem ve Teknikleri I</v>
      </c>
      <c r="S74" s="5" t="str">
        <f>HLOOKUP(S$1,program!$E74:$J75,2,FALSE)</f>
        <v>Araştırma Yöntem ve Teknikleri I</v>
      </c>
      <c r="T74" s="5" t="str">
        <f>HLOOKUP(T$1,program!$E74:$J75,2,FALSE)</f>
        <v>Araştırma Yöntem ve Teknikleri I</v>
      </c>
      <c r="U74" s="5" t="str">
        <f>HLOOKUP(U$1,program!$E74:$J75,2,FALSE)</f>
        <v>Araştırma Yöntem ve Teknikleri I</v>
      </c>
      <c r="V74" s="5" t="str">
        <f>HLOOKUP(V$1,program!$E74:$J75,2,FALSE)</f>
        <v>Araştırma Yöntem ve Teknikleri I</v>
      </c>
      <c r="W74" s="5" t="str">
        <f>HLOOKUP(W$1,program!$E74:$J75,2,FALSE)</f>
        <v>Araştırma Yöntem ve Teknikleri I</v>
      </c>
    </row>
    <row r="75" spans="1:23" ht="15.75" thickBot="1" x14ac:dyDescent="0.25">
      <c r="A75" s="21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1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Sosyal Bilimlerde İstatistik I (1. Grup)</v>
      </c>
      <c r="Q78" s="5" t="str">
        <f>HLOOKUP(Q$1,program!$E78:$J79,2,FALSE)</f>
        <v>Sosyal Bilimlerde İstatistik I (1. Grup)</v>
      </c>
      <c r="R78" s="5" t="str">
        <f>HLOOKUP(R$1,program!$E78:$J79,2,FALSE)</f>
        <v>Sosyal Bilimlerde İstatistik I (1. Grup)</v>
      </c>
      <c r="S78" s="5" t="str">
        <f>HLOOKUP(S$1,program!$E78:$J79,2,FALSE)</f>
        <v>Sosyal Bilimlerde İstatistik I (1. Grup)</v>
      </c>
      <c r="T78" s="5" t="str">
        <f>HLOOKUP(T$1,program!$E78:$J79,2,FALSE)</f>
        <v>Sosyal Bilimlerde İstatistik I (1. Grup)</v>
      </c>
      <c r="U78" s="5" t="str">
        <f>HLOOKUP(U$1,program!$E78:$J79,2,FALSE)</f>
        <v>Sosyal Bilimlerde İstatistik I (1. Grup)</v>
      </c>
      <c r="V78" s="5" t="str">
        <f>HLOOKUP(V$1,program!$E78:$J79,2,FALSE)</f>
        <v>Sosyal Bilimlerde İstatistik I (1. Grup)</v>
      </c>
      <c r="W78" s="5" t="str">
        <f>HLOOKUP(W$1,program!$E78:$J79,2,FALSE)</f>
        <v>Sosyal Bilimlerde İstatistik I (1. Grup)</v>
      </c>
    </row>
    <row r="79" spans="1:23" ht="15.75" thickBot="1" x14ac:dyDescent="0.25">
      <c r="A79" s="21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1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str">
        <f>HLOOKUP(P$1,program!$E80:$J81,2,FALSE)</f>
        <v>Sosyal Bilimlerde İstatistik I (1. Grup)</v>
      </c>
      <c r="Q80" s="5" t="str">
        <f>HLOOKUP(Q$1,program!$E80:$J81,2,FALSE)</f>
        <v>Sosyal Bilimlerde İstatistik I (1. Grup)</v>
      </c>
      <c r="R80" s="5" t="str">
        <f>HLOOKUP(R$1,program!$E80:$J81,2,FALSE)</f>
        <v>Sosyal Bilimlerde İstatistik I (1. Grup)</v>
      </c>
      <c r="S80" s="5" t="str">
        <f>HLOOKUP(S$1,program!$E80:$J81,2,FALSE)</f>
        <v>Sosyal Bilimlerde İstatistik I (1. Grup)</v>
      </c>
      <c r="T80" s="5" t="str">
        <f>HLOOKUP(T$1,program!$E80:$J81,2,FALSE)</f>
        <v>Sosyal Bilimlerde İstatistik I (1. Grup)</v>
      </c>
      <c r="U80" s="5" t="str">
        <f>HLOOKUP(U$1,program!$E80:$J81,2,FALSE)</f>
        <v>Sosyal Bilimlerde İstatistik I (1. Grup)</v>
      </c>
      <c r="V80" s="5" t="str">
        <f>HLOOKUP(V$1,program!$E80:$J81,2,FALSE)</f>
        <v>Sosyal Bilimlerde İstatistik I (1. Grup)</v>
      </c>
      <c r="W80" s="5" t="str">
        <f>HLOOKUP(W$1,program!$E80:$J81,2,FALSE)</f>
        <v>Sosyal Bilimlerde İstatistik I (1. Grup)</v>
      </c>
    </row>
    <row r="81" spans="1:23" ht="15.75" thickBot="1" x14ac:dyDescent="0.25">
      <c r="A81" s="21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1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Sosyal Bilimlerde İstatistik I (2. Grup)</v>
      </c>
      <c r="Q82" s="5" t="str">
        <f>HLOOKUP(Q$1,program!$E82:$J83,2,FALSE)</f>
        <v>Sosyal Bilimlerde İstatistik I (2. Grup)</v>
      </c>
      <c r="R82" s="5" t="str">
        <f>HLOOKUP(R$1,program!$E82:$J83,2,FALSE)</f>
        <v>Sosyal Bilimlerde İstatistik I (2. Grup)</v>
      </c>
      <c r="S82" s="5" t="str">
        <f>HLOOKUP(S$1,program!$E82:$J83,2,FALSE)</f>
        <v>Sosyal Bilimlerde İstatistik I (2. Grup)</v>
      </c>
      <c r="T82" s="5" t="str">
        <f>HLOOKUP(T$1,program!$E82:$J83,2,FALSE)</f>
        <v>Sosyal Bilimlerde İstatistik I (2. Grup)</v>
      </c>
      <c r="U82" s="5" t="str">
        <f>HLOOKUP(U$1,program!$E82:$J83,2,FALSE)</f>
        <v>Sosyal Bilimlerde İstatistik I (2. Grup)</v>
      </c>
      <c r="V82" s="5" t="str">
        <f>HLOOKUP(V$1,program!$E82:$J83,2,FALSE)</f>
        <v>Sosyal Bilimlerde İstatistik I (2. Grup)</v>
      </c>
      <c r="W82" s="5" t="str">
        <f>HLOOKUP(W$1,program!$E82:$J83,2,FALSE)</f>
        <v>Sosyal Bilimlerde İstatistik I (2. Grup)</v>
      </c>
    </row>
    <row r="83" spans="1:23" ht="15.75" thickBot="1" x14ac:dyDescent="0.25">
      <c r="A83" s="21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1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str">
        <f>HLOOKUP(P$1,program!$E84:$J85,2,FALSE)</f>
        <v>Sosyal Bilimlerde İstatistik I (1. Grup)</v>
      </c>
      <c r="Q84" s="5" t="str">
        <f>HLOOKUP(Q$1,program!$E84:$J85,2,FALSE)</f>
        <v>Sosyal Bilimlerde İstatistik I (1. Grup)</v>
      </c>
      <c r="R84" s="5" t="str">
        <f>HLOOKUP(R$1,program!$E84:$J85,2,FALSE)</f>
        <v>Sosyal Bilimlerde İstatistik I (1. Grup)</v>
      </c>
      <c r="S84" s="5" t="str">
        <f>HLOOKUP(S$1,program!$E84:$J85,2,FALSE)</f>
        <v>Sosyal Bilimlerde İstatistik I (1. Grup)</v>
      </c>
      <c r="T84" s="5" t="str">
        <f>HLOOKUP(T$1,program!$E84:$J85,2,FALSE)</f>
        <v>Sosyal Bilimlerde İstatistik I (1. Grup)</v>
      </c>
      <c r="U84" s="5" t="str">
        <f>HLOOKUP(U$1,program!$E84:$J85,2,FALSE)</f>
        <v>Sosyal Bilimlerde İstatistik I (1. Grup)</v>
      </c>
      <c r="V84" s="5" t="str">
        <f>HLOOKUP(V$1,program!$E84:$J85,2,FALSE)</f>
        <v>Sosyal Bilimlerde İstatistik I (1. Grup)</v>
      </c>
      <c r="W84" s="5" t="str">
        <f>HLOOKUP(W$1,program!$E84:$J85,2,FALSE)</f>
        <v>Sosyal Bilimlerde İstatistik I (1. Grup)</v>
      </c>
    </row>
    <row r="85" spans="1:23" ht="15.75" thickBot="1" x14ac:dyDescent="0.25">
      <c r="A85" s="21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 xml:space="preserve">Toplumsal Cinsiyet Çalışmaları </v>
      </c>
      <c r="Q86" s="5" t="str">
        <f>HLOOKUP(Q$1,program!$E86:$J87,2,FALSE)</f>
        <v xml:space="preserve">Toplumsal Cinsiyet Çalışmaları </v>
      </c>
      <c r="R86" s="5" t="str">
        <f>HLOOKUP(R$1,program!$E86:$J87,2,FALSE)</f>
        <v xml:space="preserve">Toplumsal Cinsiyet Çalışmaları </v>
      </c>
      <c r="S86" s="5" t="str">
        <f>HLOOKUP(S$1,program!$E86:$J87,2,FALSE)</f>
        <v xml:space="preserve">Toplumsal Cinsiyet Çalışmaları </v>
      </c>
      <c r="T86" s="5" t="str">
        <f>HLOOKUP(T$1,program!$E86:$J87,2,FALSE)</f>
        <v xml:space="preserve">Toplumsal Cinsiyet Çalışmaları </v>
      </c>
      <c r="U86" s="5" t="str">
        <f>HLOOKUP(U$1,program!$E86:$J87,2,FALSE)</f>
        <v xml:space="preserve">Toplumsal Cinsiyet Çalışmaları </v>
      </c>
      <c r="V86" s="5" t="str">
        <f>HLOOKUP(V$1,program!$E86:$J87,2,FALSE)</f>
        <v xml:space="preserve">Toplumsal Cinsiyet Çalışmaları </v>
      </c>
      <c r="W86" s="5" t="str">
        <f>HLOOKUP(W$1,program!$E86:$J87,2,FALSE)</f>
        <v xml:space="preserve">Toplumsal Cinsiyet Çalışmaları </v>
      </c>
    </row>
    <row r="87" spans="1:23" ht="15.75" customHeight="1" thickBot="1" x14ac:dyDescent="0.25">
      <c r="A87" s="21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1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09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5.75" thickBot="1" x14ac:dyDescent="0.25">
      <c r="A91" s="21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1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1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1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21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1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5.75" thickBot="1" x14ac:dyDescent="0.25">
      <c r="A97" s="21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1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75" thickBot="1" x14ac:dyDescent="0.25">
      <c r="A101" s="21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1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1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1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5.75" thickBot="1" x14ac:dyDescent="0.25">
      <c r="A105" s="21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1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1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1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09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Sosyolojiye Giriş I</v>
      </c>
      <c r="Q112" s="5" t="str">
        <f>HLOOKUP(Q$1,program!$E112:$J113,2,FALSE)</f>
        <v>Sosyolojiye Giriş I</v>
      </c>
      <c r="R112" s="5" t="str">
        <f>HLOOKUP(R$1,program!$E112:$J113,2,FALSE)</f>
        <v>Sosyolojiye Giriş I</v>
      </c>
      <c r="S112" s="5" t="str">
        <f>HLOOKUP(S$1,program!$E112:$J113,2,FALSE)</f>
        <v>Sosyolojiye Giriş I</v>
      </c>
      <c r="T112" s="5" t="str">
        <f>HLOOKUP(T$1,program!$E112:$J113,2,FALSE)</f>
        <v>Sosyolojiye Giriş I</v>
      </c>
      <c r="U112" s="5" t="str">
        <f>HLOOKUP(U$1,program!$E112:$J113,2,FALSE)</f>
        <v>Sosyolojiye Giriş I</v>
      </c>
      <c r="V112" s="5" t="str">
        <f>HLOOKUP(V$1,program!$E112:$J113,2,FALSE)</f>
        <v>Sosyolojiye Giriş I</v>
      </c>
      <c r="W112" s="5" t="str">
        <f>HLOOKUP(W$1,program!$E112:$J113,2,FALSE)</f>
        <v>Sosyolojiye Giriş I</v>
      </c>
    </row>
    <row r="113" spans="1:23" ht="15.75" thickBot="1" x14ac:dyDescent="0.25">
      <c r="A113" s="21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1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1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1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1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1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Çağdaş Sosyoloji Teorileri I</v>
      </c>
      <c r="Q118" s="5" t="str">
        <f>HLOOKUP(Q$1,program!$E118:$J119,2,FALSE)</f>
        <v>Çağdaş Sosyoloji Teorileri I</v>
      </c>
      <c r="R118" s="5" t="str">
        <f>HLOOKUP(R$1,program!$E118:$J119,2,FALSE)</f>
        <v>Çağdaş Sosyoloji Teorileri I</v>
      </c>
      <c r="S118" s="5" t="str">
        <f>HLOOKUP(S$1,program!$E118:$J119,2,FALSE)</f>
        <v>Çağdaş Sosyoloji Teorileri I</v>
      </c>
      <c r="T118" s="5" t="str">
        <f>HLOOKUP(T$1,program!$E118:$J119,2,FALSE)</f>
        <v>Çağdaş Sosyoloji Teorileri I</v>
      </c>
      <c r="U118" s="5" t="str">
        <f>HLOOKUP(U$1,program!$E118:$J119,2,FALSE)</f>
        <v>Çağdaş Sosyoloji Teorileri I</v>
      </c>
      <c r="V118" s="5" t="str">
        <f>HLOOKUP(V$1,program!$E118:$J119,2,FALSE)</f>
        <v>Çağdaş Sosyoloji Teorileri I</v>
      </c>
      <c r="W118" s="5" t="str">
        <f>HLOOKUP(W$1,program!$E118:$J119,2,FALSE)</f>
        <v>Çağdaş Sosyoloji Teorileri I</v>
      </c>
    </row>
    <row r="119" spans="1:23" ht="15.75" thickBot="1" x14ac:dyDescent="0.25">
      <c r="A119" s="21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1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Türkiye'de Sosyoloji I</v>
      </c>
      <c r="Q122" s="5" t="str">
        <f>HLOOKUP(Q$1,program!$E122:$J123,2,FALSE)</f>
        <v>Türkiye'de Sosyoloji I</v>
      </c>
      <c r="R122" s="5" t="str">
        <f>HLOOKUP(R$1,program!$E122:$J123,2,FALSE)</f>
        <v>Türkiye'de Sosyoloji I</v>
      </c>
      <c r="S122" s="5" t="str">
        <f>HLOOKUP(S$1,program!$E122:$J123,2,FALSE)</f>
        <v>Türkiye'de Sosyoloji I</v>
      </c>
      <c r="T122" s="5" t="str">
        <f>HLOOKUP(T$1,program!$E122:$J123,2,FALSE)</f>
        <v>Türkiye'de Sosyoloji I</v>
      </c>
      <c r="U122" s="5" t="str">
        <f>HLOOKUP(U$1,program!$E122:$J123,2,FALSE)</f>
        <v>Türkiye'de Sosyoloji I</v>
      </c>
      <c r="V122" s="5" t="str">
        <f>HLOOKUP(V$1,program!$E122:$J123,2,FALSE)</f>
        <v>Türkiye'de Sosyoloji I</v>
      </c>
      <c r="W122" s="5" t="str">
        <f>HLOOKUP(W$1,program!$E122:$J123,2,FALSE)</f>
        <v>Türkiye'de Sosyoloji I</v>
      </c>
    </row>
    <row r="123" spans="1:23" ht="15.75" thickBot="1" x14ac:dyDescent="0.25">
      <c r="A123" s="21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1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1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1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1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1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1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1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09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Aile Sosyolojisi </v>
      </c>
      <c r="Q134" s="5" t="str">
        <f>HLOOKUP(Q$1,program!$E134:$J135,2,FALSE)</f>
        <v xml:space="preserve">Aile Sosyolojisi </v>
      </c>
      <c r="R134" s="5" t="str">
        <f>HLOOKUP(R$1,program!$E134:$J135,2,FALSE)</f>
        <v xml:space="preserve">Aile Sosyolojisi </v>
      </c>
      <c r="S134" s="5" t="str">
        <f>HLOOKUP(S$1,program!$E134:$J135,2,FALSE)</f>
        <v xml:space="preserve">Aile Sosyolojisi </v>
      </c>
      <c r="T134" s="5" t="str">
        <f>HLOOKUP(T$1,program!$E134:$J135,2,FALSE)</f>
        <v xml:space="preserve">Aile Sosyolojisi </v>
      </c>
      <c r="U134" s="5" t="str">
        <f>HLOOKUP(U$1,program!$E134:$J135,2,FALSE)</f>
        <v xml:space="preserve">Aile Sosyolojisi </v>
      </c>
      <c r="V134" s="5" t="str">
        <f>HLOOKUP(V$1,program!$E134:$J135,2,FALSE)</f>
        <v xml:space="preserve">Aile Sosyolojisi </v>
      </c>
      <c r="W134" s="5" t="str">
        <f>HLOOKUP(W$1,program!$E134:$J135,2,FALSE)</f>
        <v xml:space="preserve">Aile Sosyolojisi </v>
      </c>
    </row>
    <row r="135" spans="1:23" ht="15.75" thickBot="1" x14ac:dyDescent="0.25">
      <c r="A135" s="21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1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1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1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Psikolojiye Giriş </v>
      </c>
      <c r="Q138" s="5" t="str">
        <f>HLOOKUP(Q$1,program!$E138:$J139,2,FALSE)</f>
        <v xml:space="preserve">Psikolojiye Giriş </v>
      </c>
      <c r="R138" s="5" t="str">
        <f>HLOOKUP(R$1,program!$E138:$J139,2,FALSE)</f>
        <v xml:space="preserve">Psikolojiye Giriş </v>
      </c>
      <c r="S138" s="5" t="str">
        <f>HLOOKUP(S$1,program!$E138:$J139,2,FALSE)</f>
        <v xml:space="preserve">Psikolojiye Giriş </v>
      </c>
      <c r="T138" s="5" t="str">
        <f>HLOOKUP(T$1,program!$E138:$J139,2,FALSE)</f>
        <v xml:space="preserve">Psikolojiye Giriş </v>
      </c>
      <c r="U138" s="5" t="str">
        <f>HLOOKUP(U$1,program!$E138:$J139,2,FALSE)</f>
        <v xml:space="preserve">Psikolojiye Giriş </v>
      </c>
      <c r="V138" s="5" t="str">
        <f>HLOOKUP(V$1,program!$E138:$J139,2,FALSE)</f>
        <v xml:space="preserve">Psikolojiye Giriş </v>
      </c>
      <c r="W138" s="5" t="str">
        <f>HLOOKUP(W$1,program!$E138:$J139,2,FALSE)</f>
        <v xml:space="preserve">Psikolojiye Giriş </v>
      </c>
    </row>
    <row r="139" spans="1:23" ht="15.75" thickBot="1" x14ac:dyDescent="0.25">
      <c r="A139" s="21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1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 xml:space="preserve">Sağlık Sosyolojisi </v>
      </c>
      <c r="Q140" s="5" t="str">
        <f>HLOOKUP(Q$1,program!$E140:$J141,2,FALSE)</f>
        <v xml:space="preserve">Sağlık Sosyolojisi </v>
      </c>
      <c r="R140" s="5" t="str">
        <f>HLOOKUP(R$1,program!$E140:$J141,2,FALSE)</f>
        <v xml:space="preserve">Sağlık Sosyolojisi </v>
      </c>
      <c r="S140" s="5" t="str">
        <f>HLOOKUP(S$1,program!$E140:$J141,2,FALSE)</f>
        <v xml:space="preserve">Sağlık Sosyolojisi </v>
      </c>
      <c r="T140" s="5" t="str">
        <f>HLOOKUP(T$1,program!$E140:$J141,2,FALSE)</f>
        <v xml:space="preserve">Sağlık Sosyolojisi </v>
      </c>
      <c r="U140" s="5" t="str">
        <f>HLOOKUP(U$1,program!$E140:$J141,2,FALSE)</f>
        <v xml:space="preserve">Sağlık Sosyolojisi </v>
      </c>
      <c r="V140" s="5" t="str">
        <f>HLOOKUP(V$1,program!$E140:$J141,2,FALSE)</f>
        <v xml:space="preserve">Sağlık Sosyolojisi </v>
      </c>
      <c r="W140" s="5" t="str">
        <f>HLOOKUP(W$1,program!$E140:$J141,2,FALSE)</f>
        <v xml:space="preserve">Sağlık Sosyolojisi </v>
      </c>
    </row>
    <row r="141" spans="1:23" ht="15.75" thickBot="1" x14ac:dyDescent="0.25">
      <c r="A141" s="21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1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Eğitim Sosyolojisi</v>
      </c>
      <c r="Q144" s="5" t="str">
        <f>HLOOKUP(Q$1,program!$E144:$J145,2,FALSE)</f>
        <v>Eğitim Sosyolojisi</v>
      </c>
      <c r="R144" s="5" t="str">
        <f>HLOOKUP(R$1,program!$E144:$J145,2,FALSE)</f>
        <v>Eğitim Sosyolojisi</v>
      </c>
      <c r="S144" s="5" t="str">
        <f>HLOOKUP(S$1,program!$E144:$J145,2,FALSE)</f>
        <v>Eğitim Sosyolojisi</v>
      </c>
      <c r="T144" s="5" t="str">
        <f>HLOOKUP(T$1,program!$E144:$J145,2,FALSE)</f>
        <v>Eğitim Sosyolojisi</v>
      </c>
      <c r="U144" s="5" t="str">
        <f>HLOOKUP(U$1,program!$E144:$J145,2,FALSE)</f>
        <v>Eğitim Sosyolojisi</v>
      </c>
      <c r="V144" s="5" t="str">
        <f>HLOOKUP(V$1,program!$E144:$J145,2,FALSE)</f>
        <v>Eğitim Sosyolojisi</v>
      </c>
      <c r="W144" s="5" t="str">
        <f>HLOOKUP(W$1,program!$E144:$J145,2,FALSE)</f>
        <v>Eğitim Sosyolojisi</v>
      </c>
    </row>
    <row r="145" spans="1:23" ht="15.75" thickBot="1" x14ac:dyDescent="0.25">
      <c r="A145" s="21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1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1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1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Gençlik Sosyolojisi</v>
      </c>
      <c r="Q148" s="5" t="str">
        <f>HLOOKUP(Q$1,program!$E148:$J149,2,FALSE)</f>
        <v>Gençlik Sosyolojisi</v>
      </c>
      <c r="R148" s="5" t="str">
        <f>HLOOKUP(R$1,program!$E148:$J149,2,FALSE)</f>
        <v>Gençlik Sosyolojisi</v>
      </c>
      <c r="S148" s="5" t="str">
        <f>HLOOKUP(S$1,program!$E148:$J149,2,FALSE)</f>
        <v>Gençlik Sosyolojisi</v>
      </c>
      <c r="T148" s="5" t="str">
        <f>HLOOKUP(T$1,program!$E148:$J149,2,FALSE)</f>
        <v>Gençlik Sosyolojisi</v>
      </c>
      <c r="U148" s="5" t="str">
        <f>HLOOKUP(U$1,program!$E148:$J149,2,FALSE)</f>
        <v>Gençlik Sosyolojisi</v>
      </c>
      <c r="V148" s="5" t="str">
        <f>HLOOKUP(V$1,program!$E148:$J149,2,FALSE)</f>
        <v>Gençlik Sosyolojisi</v>
      </c>
      <c r="W148" s="5" t="str">
        <f>HLOOKUP(W$1,program!$E148:$J149,2,FALSE)</f>
        <v>Gençlik Sosyolojisi</v>
      </c>
    </row>
    <row r="149" spans="1:23" ht="15.75" thickBot="1" x14ac:dyDescent="0.25">
      <c r="A149" s="21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1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1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1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09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1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1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1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1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1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1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1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1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1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1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1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1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1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1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1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1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09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1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1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1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1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1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1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1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1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1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1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1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1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1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1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1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1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09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1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1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1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1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>İlk Çağ Felsefesi</v>
      </c>
      <c r="Q204" s="5" t="str">
        <f>HLOOKUP(Q$1,program!$E204:$J205,2,FALSE)</f>
        <v>İlk Çağ Felsefesi</v>
      </c>
      <c r="R204" s="5" t="str">
        <f>HLOOKUP(R$1,program!$E204:$J205,2,FALSE)</f>
        <v>İlk Çağ Felsefesi</v>
      </c>
      <c r="S204" s="5" t="str">
        <f>HLOOKUP(S$1,program!$E204:$J205,2,FALSE)</f>
        <v>İlk Çağ Felsefesi</v>
      </c>
      <c r="T204" s="5" t="str">
        <f>HLOOKUP(T$1,program!$E204:$J205,2,FALSE)</f>
        <v>İlk Çağ Felsefesi</v>
      </c>
      <c r="U204" s="5" t="str">
        <f>HLOOKUP(U$1,program!$E204:$J205,2,FALSE)</f>
        <v>İlk Çağ Felsefesi</v>
      </c>
      <c r="V204" s="5" t="str">
        <f>HLOOKUP(V$1,program!$E204:$J205,2,FALSE)</f>
        <v>İlk Çağ Felsefesi</v>
      </c>
      <c r="W204" s="5" t="str">
        <f>HLOOKUP(W$1,program!$E204:$J205,2,FALSE)</f>
        <v>İlk Çağ Felsefesi</v>
      </c>
    </row>
    <row r="205" spans="1:23" ht="15.75" thickBot="1" x14ac:dyDescent="0.25">
      <c r="A205" s="21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1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Aydınlanma Felsefesi</v>
      </c>
      <c r="Q206" s="5" t="str">
        <f>HLOOKUP(Q$1,program!$E206:$J207,2,FALSE)</f>
        <v>Aydınlanma Felsefesi</v>
      </c>
      <c r="R206" s="5" t="str">
        <f>HLOOKUP(R$1,program!$E206:$J207,2,FALSE)</f>
        <v>Aydınlanma Felsefesi</v>
      </c>
      <c r="S206" s="5" t="str">
        <f>HLOOKUP(S$1,program!$E206:$J207,2,FALSE)</f>
        <v>Aydınlanma Felsefesi</v>
      </c>
      <c r="T206" s="5" t="str">
        <f>HLOOKUP(T$1,program!$E206:$J207,2,FALSE)</f>
        <v>Aydınlanma Felsefesi</v>
      </c>
      <c r="U206" s="5" t="str">
        <f>HLOOKUP(U$1,program!$E206:$J207,2,FALSE)</f>
        <v>Aydınlanma Felsefesi</v>
      </c>
      <c r="V206" s="5" t="str">
        <f>HLOOKUP(V$1,program!$E206:$J207,2,FALSE)</f>
        <v>Aydınlanma Felsefesi</v>
      </c>
      <c r="W206" s="5" t="str">
        <f>HLOOKUP(W$1,program!$E206:$J207,2,FALSE)</f>
        <v>Aydınlanma Felsefesi</v>
      </c>
    </row>
    <row r="207" spans="1:23" ht="15.75" thickBot="1" x14ac:dyDescent="0.25">
      <c r="A207" s="21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1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Klasik Sosyoloji Teorileri I</v>
      </c>
      <c r="Q210" s="5" t="str">
        <f>HLOOKUP(Q$1,program!$E210:$J211,2,FALSE)</f>
        <v>Klasik Sosyoloji Teorileri I</v>
      </c>
      <c r="R210" s="5" t="str">
        <f>HLOOKUP(R$1,program!$E210:$J211,2,FALSE)</f>
        <v>Klasik Sosyoloji Teorileri I</v>
      </c>
      <c r="S210" s="5" t="str">
        <f>HLOOKUP(S$1,program!$E210:$J211,2,FALSE)</f>
        <v>Klasik Sosyoloji Teorileri I</v>
      </c>
      <c r="T210" s="5" t="str">
        <f>HLOOKUP(T$1,program!$E210:$J211,2,FALSE)</f>
        <v>Klasik Sosyoloji Teorileri I</v>
      </c>
      <c r="U210" s="5" t="str">
        <f>HLOOKUP(U$1,program!$E210:$J211,2,FALSE)</f>
        <v>Klasik Sosyoloji Teorileri I</v>
      </c>
      <c r="V210" s="5" t="str">
        <f>HLOOKUP(V$1,program!$E210:$J211,2,FALSE)</f>
        <v>Klasik Sosyoloji Teorileri I</v>
      </c>
      <c r="W210" s="5" t="str">
        <f>HLOOKUP(W$1,program!$E210:$J211,2,FALSE)</f>
        <v>Klasik Sosyoloji Teorileri I</v>
      </c>
    </row>
    <row r="211" spans="1:23" ht="15.75" thickBot="1" x14ac:dyDescent="0.25">
      <c r="A211" s="21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1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1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1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1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1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1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1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09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1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1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1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1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1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1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 xml:space="preserve">Toplumsal Tabakalaşma ve Sınıf </v>
      </c>
      <c r="Q228" s="5" t="str">
        <f>HLOOKUP(Q$1,program!$E228:$J229,2,FALSE)</f>
        <v xml:space="preserve">Toplumsal Tabakalaşma ve Sınıf </v>
      </c>
      <c r="R228" s="5" t="str">
        <f>HLOOKUP(R$1,program!$E228:$J229,2,FALSE)</f>
        <v xml:space="preserve">Toplumsal Tabakalaşma ve Sınıf </v>
      </c>
      <c r="S228" s="5" t="str">
        <f>HLOOKUP(S$1,program!$E228:$J229,2,FALSE)</f>
        <v xml:space="preserve">Toplumsal Tabakalaşma ve Sınıf </v>
      </c>
      <c r="T228" s="5" t="str">
        <f>HLOOKUP(T$1,program!$E228:$J229,2,FALSE)</f>
        <v xml:space="preserve">Toplumsal Tabakalaşma ve Sınıf </v>
      </c>
      <c r="U228" s="5" t="str">
        <f>HLOOKUP(U$1,program!$E228:$J229,2,FALSE)</f>
        <v xml:space="preserve">Toplumsal Tabakalaşma ve Sınıf </v>
      </c>
      <c r="V228" s="5" t="str">
        <f>HLOOKUP(V$1,program!$E228:$J229,2,FALSE)</f>
        <v xml:space="preserve">Toplumsal Tabakalaşma ve Sınıf </v>
      </c>
      <c r="W228" s="5" t="str">
        <f>HLOOKUP(W$1,program!$E228:$J229,2,FALSE)</f>
        <v xml:space="preserve">Toplumsal Tabakalaşma ve Sınıf </v>
      </c>
    </row>
    <row r="229" spans="1:23" ht="15.75" thickBot="1" x14ac:dyDescent="0.25">
      <c r="A229" s="21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1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>Öğrenme Psikolojisi</v>
      </c>
      <c r="Q232" s="5" t="str">
        <f>HLOOKUP(Q$1,program!$E232:$J233,2,FALSE)</f>
        <v>Öğrenme Psikolojisi</v>
      </c>
      <c r="R232" s="5" t="str">
        <f>HLOOKUP(R$1,program!$E232:$J233,2,FALSE)</f>
        <v>Öğrenme Psikolojisi</v>
      </c>
      <c r="S232" s="5" t="str">
        <f>HLOOKUP(S$1,program!$E232:$J233,2,FALSE)</f>
        <v>Öğrenme Psikolojisi</v>
      </c>
      <c r="T232" s="5" t="str">
        <f>HLOOKUP(T$1,program!$E232:$J233,2,FALSE)</f>
        <v>Öğrenme Psikolojisi</v>
      </c>
      <c r="U232" s="5" t="str">
        <f>HLOOKUP(U$1,program!$E232:$J233,2,FALSE)</f>
        <v>Öğrenme Psikolojisi</v>
      </c>
      <c r="V232" s="5" t="str">
        <f>HLOOKUP(V$1,program!$E232:$J233,2,FALSE)</f>
        <v>Öğrenme Psikolojisi</v>
      </c>
      <c r="W232" s="5" t="str">
        <f>HLOOKUP(W$1,program!$E232:$J233,2,FALSE)</f>
        <v>Öğrenme Psikolojisi</v>
      </c>
    </row>
    <row r="233" spans="1:23" ht="15.75" thickBot="1" x14ac:dyDescent="0.25">
      <c r="A233" s="21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1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1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1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1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1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1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1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09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1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1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1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1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1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1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1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1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1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1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1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1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1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1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1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1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1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09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1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1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1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1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1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1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1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1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1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1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1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1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1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1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1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1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09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1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1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1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1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1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1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1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1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1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1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1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1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1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1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1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1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42578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07"/>
      <c r="B1" s="208"/>
      <c r="C1" s="208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09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1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1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1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1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1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1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1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1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1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1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1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1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1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1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1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1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09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1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1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1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1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1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1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1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1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1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1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1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1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1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1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1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1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09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str">
        <f>HLOOKUP(H$1,program!$E46:$J47,2,FALSE)</f>
        <v>Sosyal Psikoloji</v>
      </c>
      <c r="I46" s="5" t="str">
        <f>HLOOKUP(I$1,program!$E46:$J47,2,FALSE)</f>
        <v>Sosyal Psikoloji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Sosyal Psikoloji</v>
      </c>
      <c r="Q46" s="5" t="str">
        <f>HLOOKUP(Q$1,program!$E46:$J47,2,FALSE)</f>
        <v>Sosyal Psikoloji</v>
      </c>
      <c r="R46" s="5" t="str">
        <f>HLOOKUP(R$1,program!$E46:$J47,2,FALSE)</f>
        <v>Sosyal Psikoloji</v>
      </c>
      <c r="S46" s="5" t="str">
        <f>HLOOKUP(S$1,program!$E46:$J47,2,FALSE)</f>
        <v>Sosyal Psikoloji</v>
      </c>
      <c r="T46" s="5" t="str">
        <f>HLOOKUP(T$1,program!$E46:$J47,2,FALSE)</f>
        <v>Sosyal Psikoloji</v>
      </c>
      <c r="U46" s="5" t="str">
        <f>HLOOKUP(U$1,program!$E46:$J47,2,FALSE)</f>
        <v>Sosyal Psikoloji</v>
      </c>
      <c r="V46" s="5" t="str">
        <f>HLOOKUP(V$1,program!$E46:$J47,2,FALSE)</f>
        <v>Sosyal Psikoloji</v>
      </c>
      <c r="W46" s="5" t="str">
        <f>HLOOKUP(W$1,program!$E46:$J47,2,FALSE)</f>
        <v>Sosyal Psikoloji</v>
      </c>
    </row>
    <row r="47" spans="1:23" ht="15.75" thickBot="1" x14ac:dyDescent="0.25">
      <c r="A47" s="21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1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1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1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1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1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str">
        <f>HLOOKUP(H$1,program!$E52:$J53,2,FALSE)</f>
        <v>Klasik Mantık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Klasik Mantık</v>
      </c>
      <c r="Q52" s="5" t="str">
        <f>HLOOKUP(Q$1,program!$E52:$J53,2,FALSE)</f>
        <v>Klasik Mantık</v>
      </c>
      <c r="R52" s="5" t="str">
        <f>HLOOKUP(R$1,program!$E52:$J53,2,FALSE)</f>
        <v>Klasik Mantık</v>
      </c>
      <c r="S52" s="5" t="str">
        <f>HLOOKUP(S$1,program!$E52:$J53,2,FALSE)</f>
        <v>Klasik Mantık</v>
      </c>
      <c r="T52" s="5" t="str">
        <f>HLOOKUP(T$1,program!$E52:$J53,2,FALSE)</f>
        <v>Klasik Mantık</v>
      </c>
      <c r="U52" s="5" t="str">
        <f>HLOOKUP(U$1,program!$E52:$J53,2,FALSE)</f>
        <v>Klasik Mantık</v>
      </c>
      <c r="V52" s="5" t="str">
        <f>HLOOKUP(V$1,program!$E52:$J53,2,FALSE)</f>
        <v>Klasik Mantık</v>
      </c>
      <c r="W52" s="5" t="str">
        <f>HLOOKUP(W$1,program!$E52:$J53,2,FALSE)</f>
        <v>Klasik Mantık</v>
      </c>
    </row>
    <row r="53" spans="1:23" ht="15.75" thickBot="1" x14ac:dyDescent="0.25">
      <c r="A53" s="21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1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str">
        <f>HLOOKUP(H$1,program!$E56:$J57,2,FALSE)</f>
        <v>Sosyal Politika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Sosyal Politika</v>
      </c>
      <c r="Q56" s="5" t="str">
        <f>HLOOKUP(Q$1,program!$E56:$J57,2,FALSE)</f>
        <v>Sosyal Politika</v>
      </c>
      <c r="R56" s="5" t="str">
        <f>HLOOKUP(R$1,program!$E56:$J57,2,FALSE)</f>
        <v>Sosyal Politika</v>
      </c>
      <c r="S56" s="5" t="str">
        <f>HLOOKUP(S$1,program!$E56:$J57,2,FALSE)</f>
        <v>Sosyal Politika</v>
      </c>
      <c r="T56" s="5" t="str">
        <f>HLOOKUP(T$1,program!$E56:$J57,2,FALSE)</f>
        <v>Sosyal Politika</v>
      </c>
      <c r="U56" s="5" t="str">
        <f>HLOOKUP(U$1,program!$E56:$J57,2,FALSE)</f>
        <v>Sosyal Politika</v>
      </c>
      <c r="V56" s="5" t="str">
        <f>HLOOKUP(V$1,program!$E56:$J57,2,FALSE)</f>
        <v>Sosyal Politika</v>
      </c>
      <c r="W56" s="5" t="str">
        <f>HLOOKUP(W$1,program!$E56:$J57,2,FALSE)</f>
        <v>Sosyal Politika</v>
      </c>
    </row>
    <row r="57" spans="1:23" ht="15.75" thickBot="1" x14ac:dyDescent="0.25">
      <c r="A57" s="21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1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1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1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str">
        <f>HLOOKUP(H$1,program!$E60:$J61,2,FALSE)</f>
        <v>Çalışma Sosyolojisi</v>
      </c>
      <c r="I60" s="5" t="str">
        <f>HLOOKUP(I$1,program!$E60:$J61,2,FALSE)</f>
        <v>Çalışma Sosyolojisi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Çalışma Sosyolojisi</v>
      </c>
      <c r="Q60" s="5" t="str">
        <f>HLOOKUP(Q$1,program!$E60:$J61,2,FALSE)</f>
        <v>Çalışma Sosyolojisi</v>
      </c>
      <c r="R60" s="5" t="str">
        <f>HLOOKUP(R$1,program!$E60:$J61,2,FALSE)</f>
        <v>Çalışma Sosyolojisi</v>
      </c>
      <c r="S60" s="5" t="str">
        <f>HLOOKUP(S$1,program!$E60:$J61,2,FALSE)</f>
        <v>Çalışma Sosyolojisi</v>
      </c>
      <c r="T60" s="5" t="str">
        <f>HLOOKUP(T$1,program!$E60:$J61,2,FALSE)</f>
        <v>Çalışma Sosyolojisi</v>
      </c>
      <c r="U60" s="5" t="str">
        <f>HLOOKUP(U$1,program!$E60:$J61,2,FALSE)</f>
        <v>Çalışma Sosyolojisi</v>
      </c>
      <c r="V60" s="5" t="str">
        <f>HLOOKUP(V$1,program!$E60:$J61,2,FALSE)</f>
        <v>Çalışma Sosyolojisi</v>
      </c>
      <c r="W60" s="5" t="str">
        <f>HLOOKUP(W$1,program!$E60:$J61,2,FALSE)</f>
        <v>Çalışma Sosyolojisi</v>
      </c>
    </row>
    <row r="61" spans="1:23" ht="15.75" thickBot="1" x14ac:dyDescent="0.25">
      <c r="A61" s="21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1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1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1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09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1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1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1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1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str">
        <f>HLOOKUP(H$1,program!$E72:$J73,2,FALSE)</f>
        <v>Sosyal Antropoloji</v>
      </c>
      <c r="I72" s="5" t="str">
        <f>HLOOKUP(I$1,program!$E72:$J73,2,FALSE)</f>
        <v>Sosyal Antropoloji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Sosyal Antropoloji</v>
      </c>
      <c r="Q72" s="5" t="str">
        <f>HLOOKUP(Q$1,program!$E72:$J73,2,FALSE)</f>
        <v>Sosyal Antropoloji</v>
      </c>
      <c r="R72" s="5" t="str">
        <f>HLOOKUP(R$1,program!$E72:$J73,2,FALSE)</f>
        <v>Sosyal Antropoloji</v>
      </c>
      <c r="S72" s="5" t="str">
        <f>HLOOKUP(S$1,program!$E72:$J73,2,FALSE)</f>
        <v>Sosyal Antropoloji</v>
      </c>
      <c r="T72" s="5" t="str">
        <f>HLOOKUP(T$1,program!$E72:$J73,2,FALSE)</f>
        <v>Sosyal Antropoloji</v>
      </c>
      <c r="U72" s="5" t="str">
        <f>HLOOKUP(U$1,program!$E72:$J73,2,FALSE)</f>
        <v>Sosyal Antropoloji</v>
      </c>
      <c r="V72" s="5" t="str">
        <f>HLOOKUP(V$1,program!$E72:$J73,2,FALSE)</f>
        <v>Sosyal Antropoloji</v>
      </c>
      <c r="W72" s="5" t="str">
        <f>HLOOKUP(W$1,program!$E72:$J73,2,FALSE)</f>
        <v>Sosyal Antropoloji</v>
      </c>
    </row>
    <row r="73" spans="1:23" ht="15.75" thickBot="1" x14ac:dyDescent="0.25">
      <c r="A73" s="21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1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str">
        <f>HLOOKUP(H$1,program!$E74:$J75,2,FALSE)</f>
        <v>Araştırma Yöntem ve Teknikleri I</v>
      </c>
      <c r="I74" s="5" t="str">
        <f>HLOOKUP(I$1,program!$E74:$J75,2,FALSE)</f>
        <v>Araştırma Yöntem ve Teknikleri I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Araştırma Yöntem ve Teknikleri I</v>
      </c>
      <c r="Q74" s="5" t="str">
        <f>HLOOKUP(Q$1,program!$E74:$J75,2,FALSE)</f>
        <v>Araştırma Yöntem ve Teknikleri I</v>
      </c>
      <c r="R74" s="5" t="str">
        <f>HLOOKUP(R$1,program!$E74:$J75,2,FALSE)</f>
        <v>Araştırma Yöntem ve Teknikleri I</v>
      </c>
      <c r="S74" s="5" t="str">
        <f>HLOOKUP(S$1,program!$E74:$J75,2,FALSE)</f>
        <v>Araştırma Yöntem ve Teknikleri I</v>
      </c>
      <c r="T74" s="5" t="str">
        <f>HLOOKUP(T$1,program!$E74:$J75,2,FALSE)</f>
        <v>Araştırma Yöntem ve Teknikleri I</v>
      </c>
      <c r="U74" s="5" t="str">
        <f>HLOOKUP(U$1,program!$E74:$J75,2,FALSE)</f>
        <v>Araştırma Yöntem ve Teknikleri I</v>
      </c>
      <c r="V74" s="5" t="str">
        <f>HLOOKUP(V$1,program!$E74:$J75,2,FALSE)</f>
        <v>Araştırma Yöntem ve Teknikleri I</v>
      </c>
      <c r="W74" s="5" t="str">
        <f>HLOOKUP(W$1,program!$E74:$J75,2,FALSE)</f>
        <v>Araştırma Yöntem ve Teknikleri I</v>
      </c>
    </row>
    <row r="75" spans="1:23" ht="15.75" thickBot="1" x14ac:dyDescent="0.25">
      <c r="A75" s="21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1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Sosyal Bilimlerde İstatistik I (1. Grup)</v>
      </c>
      <c r="Q78" s="5" t="str">
        <f>HLOOKUP(Q$1,program!$E78:$J79,2,FALSE)</f>
        <v>Sosyal Bilimlerde İstatistik I (1. Grup)</v>
      </c>
      <c r="R78" s="5" t="str">
        <f>HLOOKUP(R$1,program!$E78:$J79,2,FALSE)</f>
        <v>Sosyal Bilimlerde İstatistik I (1. Grup)</v>
      </c>
      <c r="S78" s="5" t="str">
        <f>HLOOKUP(S$1,program!$E78:$J79,2,FALSE)</f>
        <v>Sosyal Bilimlerde İstatistik I (1. Grup)</v>
      </c>
      <c r="T78" s="5" t="str">
        <f>HLOOKUP(T$1,program!$E78:$J79,2,FALSE)</f>
        <v>Sosyal Bilimlerde İstatistik I (1. Grup)</v>
      </c>
      <c r="U78" s="5" t="str">
        <f>HLOOKUP(U$1,program!$E78:$J79,2,FALSE)</f>
        <v>Sosyal Bilimlerde İstatistik I (1. Grup)</v>
      </c>
      <c r="V78" s="5" t="str">
        <f>HLOOKUP(V$1,program!$E78:$J79,2,FALSE)</f>
        <v>Sosyal Bilimlerde İstatistik I (1. Grup)</v>
      </c>
      <c r="W78" s="5" t="str">
        <f>HLOOKUP(W$1,program!$E78:$J79,2,FALSE)</f>
        <v>Sosyal Bilimlerde İstatistik I (1. Grup)</v>
      </c>
    </row>
    <row r="79" spans="1:23" ht="15.75" thickBot="1" x14ac:dyDescent="0.25">
      <c r="A79" s="21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1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str">
        <f>HLOOKUP(P$1,program!$E80:$J81,2,FALSE)</f>
        <v>Sosyal Bilimlerde İstatistik I (1. Grup)</v>
      </c>
      <c r="Q80" s="5" t="str">
        <f>HLOOKUP(Q$1,program!$E80:$J81,2,FALSE)</f>
        <v>Sosyal Bilimlerde İstatistik I (1. Grup)</v>
      </c>
      <c r="R80" s="5" t="str">
        <f>HLOOKUP(R$1,program!$E80:$J81,2,FALSE)</f>
        <v>Sosyal Bilimlerde İstatistik I (1. Grup)</v>
      </c>
      <c r="S80" s="5" t="str">
        <f>HLOOKUP(S$1,program!$E80:$J81,2,FALSE)</f>
        <v>Sosyal Bilimlerde İstatistik I (1. Grup)</v>
      </c>
      <c r="T80" s="5" t="str">
        <f>HLOOKUP(T$1,program!$E80:$J81,2,FALSE)</f>
        <v>Sosyal Bilimlerde İstatistik I (1. Grup)</v>
      </c>
      <c r="U80" s="5" t="str">
        <f>HLOOKUP(U$1,program!$E80:$J81,2,FALSE)</f>
        <v>Sosyal Bilimlerde İstatistik I (1. Grup)</v>
      </c>
      <c r="V80" s="5" t="str">
        <f>HLOOKUP(V$1,program!$E80:$J81,2,FALSE)</f>
        <v>Sosyal Bilimlerde İstatistik I (1. Grup)</v>
      </c>
      <c r="W80" s="5" t="str">
        <f>HLOOKUP(W$1,program!$E80:$J81,2,FALSE)</f>
        <v>Sosyal Bilimlerde İstatistik I (1. Grup)</v>
      </c>
    </row>
    <row r="81" spans="1:23" ht="15.75" thickBot="1" x14ac:dyDescent="0.25">
      <c r="A81" s="21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1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Sosyal Bilimlerde İstatistik I (2. Grup)</v>
      </c>
      <c r="Q82" s="5" t="str">
        <f>HLOOKUP(Q$1,program!$E82:$J83,2,FALSE)</f>
        <v>Sosyal Bilimlerde İstatistik I (2. Grup)</v>
      </c>
      <c r="R82" s="5" t="str">
        <f>HLOOKUP(R$1,program!$E82:$J83,2,FALSE)</f>
        <v>Sosyal Bilimlerde İstatistik I (2. Grup)</v>
      </c>
      <c r="S82" s="5" t="str">
        <f>HLOOKUP(S$1,program!$E82:$J83,2,FALSE)</f>
        <v>Sosyal Bilimlerde İstatistik I (2. Grup)</v>
      </c>
      <c r="T82" s="5" t="str">
        <f>HLOOKUP(T$1,program!$E82:$J83,2,FALSE)</f>
        <v>Sosyal Bilimlerde İstatistik I (2. Grup)</v>
      </c>
      <c r="U82" s="5" t="str">
        <f>HLOOKUP(U$1,program!$E82:$J83,2,FALSE)</f>
        <v>Sosyal Bilimlerde İstatistik I (2. Grup)</v>
      </c>
      <c r="V82" s="5" t="str">
        <f>HLOOKUP(V$1,program!$E82:$J83,2,FALSE)</f>
        <v>Sosyal Bilimlerde İstatistik I (2. Grup)</v>
      </c>
      <c r="W82" s="5" t="str">
        <f>HLOOKUP(W$1,program!$E82:$J83,2,FALSE)</f>
        <v>Sosyal Bilimlerde İstatistik I (2. Grup)</v>
      </c>
    </row>
    <row r="83" spans="1:23" ht="15.75" thickBot="1" x14ac:dyDescent="0.25">
      <c r="A83" s="21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1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str">
        <f>HLOOKUP(P$1,program!$E84:$J85,2,FALSE)</f>
        <v>Sosyal Bilimlerde İstatistik I (1. Grup)</v>
      </c>
      <c r="Q84" s="5" t="str">
        <f>HLOOKUP(Q$1,program!$E84:$J85,2,FALSE)</f>
        <v>Sosyal Bilimlerde İstatistik I (1. Grup)</v>
      </c>
      <c r="R84" s="5" t="str">
        <f>HLOOKUP(R$1,program!$E84:$J85,2,FALSE)</f>
        <v>Sosyal Bilimlerde İstatistik I (1. Grup)</v>
      </c>
      <c r="S84" s="5" t="str">
        <f>HLOOKUP(S$1,program!$E84:$J85,2,FALSE)</f>
        <v>Sosyal Bilimlerde İstatistik I (1. Grup)</v>
      </c>
      <c r="T84" s="5" t="str">
        <f>HLOOKUP(T$1,program!$E84:$J85,2,FALSE)</f>
        <v>Sosyal Bilimlerde İstatistik I (1. Grup)</v>
      </c>
      <c r="U84" s="5" t="str">
        <f>HLOOKUP(U$1,program!$E84:$J85,2,FALSE)</f>
        <v>Sosyal Bilimlerde İstatistik I (1. Grup)</v>
      </c>
      <c r="V84" s="5" t="str">
        <f>HLOOKUP(V$1,program!$E84:$J85,2,FALSE)</f>
        <v>Sosyal Bilimlerde İstatistik I (1. Grup)</v>
      </c>
      <c r="W84" s="5" t="str">
        <f>HLOOKUP(W$1,program!$E84:$J85,2,FALSE)</f>
        <v>Sosyal Bilimlerde İstatistik I (1. Grup)</v>
      </c>
    </row>
    <row r="85" spans="1:23" ht="15.75" thickBot="1" x14ac:dyDescent="0.25">
      <c r="A85" s="21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str">
        <f>HLOOKUP(H$1,program!$E86:$J87,2,FALSE)</f>
        <v xml:space="preserve">Toplumsal Cinsiyet Çalışmaları </v>
      </c>
      <c r="I86" s="5" t="str">
        <f>HLOOKUP(I$1,program!$E86:$J87,2,FALSE)</f>
        <v xml:space="preserve">Toplumsal Cinsiyet Çalışmaları 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 xml:space="preserve">Toplumsal Cinsiyet Çalışmaları </v>
      </c>
      <c r="Q86" s="5" t="str">
        <f>HLOOKUP(Q$1,program!$E86:$J87,2,FALSE)</f>
        <v xml:space="preserve">Toplumsal Cinsiyet Çalışmaları </v>
      </c>
      <c r="R86" s="5" t="str">
        <f>HLOOKUP(R$1,program!$E86:$J87,2,FALSE)</f>
        <v xml:space="preserve">Toplumsal Cinsiyet Çalışmaları </v>
      </c>
      <c r="S86" s="5" t="str">
        <f>HLOOKUP(S$1,program!$E86:$J87,2,FALSE)</f>
        <v xml:space="preserve">Toplumsal Cinsiyet Çalışmaları </v>
      </c>
      <c r="T86" s="5" t="str">
        <f>HLOOKUP(T$1,program!$E86:$J87,2,FALSE)</f>
        <v xml:space="preserve">Toplumsal Cinsiyet Çalışmaları </v>
      </c>
      <c r="U86" s="5" t="str">
        <f>HLOOKUP(U$1,program!$E86:$J87,2,FALSE)</f>
        <v xml:space="preserve">Toplumsal Cinsiyet Çalışmaları </v>
      </c>
      <c r="V86" s="5" t="str">
        <f>HLOOKUP(V$1,program!$E86:$J87,2,FALSE)</f>
        <v xml:space="preserve">Toplumsal Cinsiyet Çalışmaları </v>
      </c>
      <c r="W86" s="5" t="str">
        <f>HLOOKUP(W$1,program!$E86:$J87,2,FALSE)</f>
        <v xml:space="preserve">Toplumsal Cinsiyet Çalışmaları </v>
      </c>
    </row>
    <row r="87" spans="1:23" ht="15.75" customHeight="1" thickBot="1" x14ac:dyDescent="0.25">
      <c r="A87" s="21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1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09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str">
        <f>HLOOKUP(H$1,program!$E90:$J91,2,FALSE)</f>
        <v xml:space="preserve">1. Sınıflar (YDİ113) </v>
      </c>
      <c r="I90" s="5" t="str">
        <f>HLOOKUP(I$1,program!$E90:$J91,2,FALSE)</f>
        <v xml:space="preserve">1. Sınıflar (YDİ113) 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5.75" thickBot="1" x14ac:dyDescent="0.25">
      <c r="A91" s="21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1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1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1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21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1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str">
        <f>HLOOKUP(H$1,program!$E96:$J97,2,FALSE)</f>
        <v>2. Sınıflar(YDİ213)</v>
      </c>
      <c r="I96" s="5" t="str">
        <f>HLOOKUP(I$1,program!$E96:$J97,2,FALSE)</f>
        <v>2. Sınıflar(YDİ213)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5.75" thickBot="1" x14ac:dyDescent="0.25">
      <c r="A97" s="21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1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75" thickBot="1" x14ac:dyDescent="0.25">
      <c r="A101" s="21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1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1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1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5.75" thickBot="1" x14ac:dyDescent="0.25">
      <c r="A105" s="21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1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1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1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09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str">
        <f>HLOOKUP(H$1,program!$E112:$J113,2,FALSE)</f>
        <v>Sosyolojiye Giriş I</v>
      </c>
      <c r="I112" s="5" t="str">
        <f>HLOOKUP(I$1,program!$E112:$J113,2,FALSE)</f>
        <v>Sosyolojiye Giriş I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Sosyolojiye Giriş I</v>
      </c>
      <c r="Q112" s="5" t="str">
        <f>HLOOKUP(Q$1,program!$E112:$J113,2,FALSE)</f>
        <v>Sosyolojiye Giriş I</v>
      </c>
      <c r="R112" s="5" t="str">
        <f>HLOOKUP(R$1,program!$E112:$J113,2,FALSE)</f>
        <v>Sosyolojiye Giriş I</v>
      </c>
      <c r="S112" s="5" t="str">
        <f>HLOOKUP(S$1,program!$E112:$J113,2,FALSE)</f>
        <v>Sosyolojiye Giriş I</v>
      </c>
      <c r="T112" s="5" t="str">
        <f>HLOOKUP(T$1,program!$E112:$J113,2,FALSE)</f>
        <v>Sosyolojiye Giriş I</v>
      </c>
      <c r="U112" s="5" t="str">
        <f>HLOOKUP(U$1,program!$E112:$J113,2,FALSE)</f>
        <v>Sosyolojiye Giriş I</v>
      </c>
      <c r="V112" s="5" t="str">
        <f>HLOOKUP(V$1,program!$E112:$J113,2,FALSE)</f>
        <v>Sosyolojiye Giriş I</v>
      </c>
      <c r="W112" s="5" t="str">
        <f>HLOOKUP(W$1,program!$E112:$J113,2,FALSE)</f>
        <v>Sosyolojiye Giriş I</v>
      </c>
    </row>
    <row r="113" spans="1:23" ht="15.75" thickBot="1" x14ac:dyDescent="0.25">
      <c r="A113" s="21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1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1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1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1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1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str">
        <f>HLOOKUP(H$1,program!$E118:$J119,2,FALSE)</f>
        <v>Çağdaş Sosyoloji Teorileri I</v>
      </c>
      <c r="I118" s="5" t="str">
        <f>HLOOKUP(I$1,program!$E118:$J119,2,FALSE)</f>
        <v>Çağdaş Sosyoloji Teorileri I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Çağdaş Sosyoloji Teorileri I</v>
      </c>
      <c r="Q118" s="5" t="str">
        <f>HLOOKUP(Q$1,program!$E118:$J119,2,FALSE)</f>
        <v>Çağdaş Sosyoloji Teorileri I</v>
      </c>
      <c r="R118" s="5" t="str">
        <f>HLOOKUP(R$1,program!$E118:$J119,2,FALSE)</f>
        <v>Çağdaş Sosyoloji Teorileri I</v>
      </c>
      <c r="S118" s="5" t="str">
        <f>HLOOKUP(S$1,program!$E118:$J119,2,FALSE)</f>
        <v>Çağdaş Sosyoloji Teorileri I</v>
      </c>
      <c r="T118" s="5" t="str">
        <f>HLOOKUP(T$1,program!$E118:$J119,2,FALSE)</f>
        <v>Çağdaş Sosyoloji Teorileri I</v>
      </c>
      <c r="U118" s="5" t="str">
        <f>HLOOKUP(U$1,program!$E118:$J119,2,FALSE)</f>
        <v>Çağdaş Sosyoloji Teorileri I</v>
      </c>
      <c r="V118" s="5" t="str">
        <f>HLOOKUP(V$1,program!$E118:$J119,2,FALSE)</f>
        <v>Çağdaş Sosyoloji Teorileri I</v>
      </c>
      <c r="W118" s="5" t="str">
        <f>HLOOKUP(W$1,program!$E118:$J119,2,FALSE)</f>
        <v>Çağdaş Sosyoloji Teorileri I</v>
      </c>
    </row>
    <row r="119" spans="1:23" ht="15.75" thickBot="1" x14ac:dyDescent="0.25">
      <c r="A119" s="21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1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str">
        <f>HLOOKUP(H$1,program!$E122:$J123,2,FALSE)</f>
        <v>Türkiye'de Sosyoloji I</v>
      </c>
      <c r="I122" s="5" t="str">
        <f>HLOOKUP(I$1,program!$E122:$J123,2,FALSE)</f>
        <v>Türkiye'de Sosyoloji I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Türkiye'de Sosyoloji I</v>
      </c>
      <c r="Q122" s="5" t="str">
        <f>HLOOKUP(Q$1,program!$E122:$J123,2,FALSE)</f>
        <v>Türkiye'de Sosyoloji I</v>
      </c>
      <c r="R122" s="5" t="str">
        <f>HLOOKUP(R$1,program!$E122:$J123,2,FALSE)</f>
        <v>Türkiye'de Sosyoloji I</v>
      </c>
      <c r="S122" s="5" t="str">
        <f>HLOOKUP(S$1,program!$E122:$J123,2,FALSE)</f>
        <v>Türkiye'de Sosyoloji I</v>
      </c>
      <c r="T122" s="5" t="str">
        <f>HLOOKUP(T$1,program!$E122:$J123,2,FALSE)</f>
        <v>Türkiye'de Sosyoloji I</v>
      </c>
      <c r="U122" s="5" t="str">
        <f>HLOOKUP(U$1,program!$E122:$J123,2,FALSE)</f>
        <v>Türkiye'de Sosyoloji I</v>
      </c>
      <c r="V122" s="5" t="str">
        <f>HLOOKUP(V$1,program!$E122:$J123,2,FALSE)</f>
        <v>Türkiye'de Sosyoloji I</v>
      </c>
      <c r="W122" s="5" t="str">
        <f>HLOOKUP(W$1,program!$E122:$J123,2,FALSE)</f>
        <v>Türkiye'de Sosyoloji I</v>
      </c>
    </row>
    <row r="123" spans="1:23" ht="15.75" thickBot="1" x14ac:dyDescent="0.25">
      <c r="A123" s="21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1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1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1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1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1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1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1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09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str">
        <f>HLOOKUP(I$1,program!$E134:$J135,2,FALSE)</f>
        <v xml:space="preserve">Aile Sosyolojisi 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Aile Sosyolojisi </v>
      </c>
      <c r="Q134" s="5" t="str">
        <f>HLOOKUP(Q$1,program!$E134:$J135,2,FALSE)</f>
        <v xml:space="preserve">Aile Sosyolojisi </v>
      </c>
      <c r="R134" s="5" t="str">
        <f>HLOOKUP(R$1,program!$E134:$J135,2,FALSE)</f>
        <v xml:space="preserve">Aile Sosyolojisi </v>
      </c>
      <c r="S134" s="5" t="str">
        <f>HLOOKUP(S$1,program!$E134:$J135,2,FALSE)</f>
        <v xml:space="preserve">Aile Sosyolojisi </v>
      </c>
      <c r="T134" s="5" t="str">
        <f>HLOOKUP(T$1,program!$E134:$J135,2,FALSE)</f>
        <v xml:space="preserve">Aile Sosyolojisi </v>
      </c>
      <c r="U134" s="5" t="str">
        <f>HLOOKUP(U$1,program!$E134:$J135,2,FALSE)</f>
        <v xml:space="preserve">Aile Sosyolojisi </v>
      </c>
      <c r="V134" s="5" t="str">
        <f>HLOOKUP(V$1,program!$E134:$J135,2,FALSE)</f>
        <v xml:space="preserve">Aile Sosyolojisi </v>
      </c>
      <c r="W134" s="5" t="str">
        <f>HLOOKUP(W$1,program!$E134:$J135,2,FALSE)</f>
        <v xml:space="preserve">Aile Sosyolojisi </v>
      </c>
    </row>
    <row r="135" spans="1:23" ht="15.75" thickBot="1" x14ac:dyDescent="0.25">
      <c r="A135" s="21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1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1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1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str">
        <f>HLOOKUP(H$1,program!$E138:$J139,2,FALSE)</f>
        <v xml:space="preserve">Psikolojiye Giriş </v>
      </c>
      <c r="I138" s="5" t="str">
        <f>HLOOKUP(I$1,program!$E138:$J139,2,FALSE)</f>
        <v xml:space="preserve">Psikolojiye Giriş 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Psikolojiye Giriş </v>
      </c>
      <c r="Q138" s="5" t="str">
        <f>HLOOKUP(Q$1,program!$E138:$J139,2,FALSE)</f>
        <v xml:space="preserve">Psikolojiye Giriş </v>
      </c>
      <c r="R138" s="5" t="str">
        <f>HLOOKUP(R$1,program!$E138:$J139,2,FALSE)</f>
        <v xml:space="preserve">Psikolojiye Giriş </v>
      </c>
      <c r="S138" s="5" t="str">
        <f>HLOOKUP(S$1,program!$E138:$J139,2,FALSE)</f>
        <v xml:space="preserve">Psikolojiye Giriş </v>
      </c>
      <c r="T138" s="5" t="str">
        <f>HLOOKUP(T$1,program!$E138:$J139,2,FALSE)</f>
        <v xml:space="preserve">Psikolojiye Giriş </v>
      </c>
      <c r="U138" s="5" t="str">
        <f>HLOOKUP(U$1,program!$E138:$J139,2,FALSE)</f>
        <v xml:space="preserve">Psikolojiye Giriş </v>
      </c>
      <c r="V138" s="5" t="str">
        <f>HLOOKUP(V$1,program!$E138:$J139,2,FALSE)</f>
        <v xml:space="preserve">Psikolojiye Giriş </v>
      </c>
      <c r="W138" s="5" t="str">
        <f>HLOOKUP(W$1,program!$E138:$J139,2,FALSE)</f>
        <v xml:space="preserve">Psikolojiye Giriş </v>
      </c>
    </row>
    <row r="139" spans="1:23" ht="15.75" thickBot="1" x14ac:dyDescent="0.25">
      <c r="A139" s="21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1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str">
        <f>HLOOKUP(H$1,program!$E140:$J141,2,FALSE)</f>
        <v xml:space="preserve">Sağlık Sosyolojisi </v>
      </c>
      <c r="I140" s="5" t="str">
        <f>HLOOKUP(I$1,program!$E140:$J141,2,FALSE)</f>
        <v xml:space="preserve">Sağlık Sosyolojisi 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 xml:space="preserve">Sağlık Sosyolojisi </v>
      </c>
      <c r="Q140" s="5" t="str">
        <f>HLOOKUP(Q$1,program!$E140:$J141,2,FALSE)</f>
        <v xml:space="preserve">Sağlık Sosyolojisi </v>
      </c>
      <c r="R140" s="5" t="str">
        <f>HLOOKUP(R$1,program!$E140:$J141,2,FALSE)</f>
        <v xml:space="preserve">Sağlık Sosyolojisi </v>
      </c>
      <c r="S140" s="5" t="str">
        <f>HLOOKUP(S$1,program!$E140:$J141,2,FALSE)</f>
        <v xml:space="preserve">Sağlık Sosyolojisi </v>
      </c>
      <c r="T140" s="5" t="str">
        <f>HLOOKUP(T$1,program!$E140:$J141,2,FALSE)</f>
        <v xml:space="preserve">Sağlık Sosyolojisi </v>
      </c>
      <c r="U140" s="5" t="str">
        <f>HLOOKUP(U$1,program!$E140:$J141,2,FALSE)</f>
        <v xml:space="preserve">Sağlık Sosyolojisi </v>
      </c>
      <c r="V140" s="5" t="str">
        <f>HLOOKUP(V$1,program!$E140:$J141,2,FALSE)</f>
        <v xml:space="preserve">Sağlık Sosyolojisi </v>
      </c>
      <c r="W140" s="5" t="str">
        <f>HLOOKUP(W$1,program!$E140:$J141,2,FALSE)</f>
        <v xml:space="preserve">Sağlık Sosyolojisi </v>
      </c>
    </row>
    <row r="141" spans="1:23" ht="15.75" thickBot="1" x14ac:dyDescent="0.25">
      <c r="A141" s="21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1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str">
        <f>HLOOKUP(I$1,program!$E144:$J145,2,FALSE)</f>
        <v>Eğitim Sosyolojisi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Eğitim Sosyolojisi</v>
      </c>
      <c r="Q144" s="5" t="str">
        <f>HLOOKUP(Q$1,program!$E144:$J145,2,FALSE)</f>
        <v>Eğitim Sosyolojisi</v>
      </c>
      <c r="R144" s="5" t="str">
        <f>HLOOKUP(R$1,program!$E144:$J145,2,FALSE)</f>
        <v>Eğitim Sosyolojisi</v>
      </c>
      <c r="S144" s="5" t="str">
        <f>HLOOKUP(S$1,program!$E144:$J145,2,FALSE)</f>
        <v>Eğitim Sosyolojisi</v>
      </c>
      <c r="T144" s="5" t="str">
        <f>HLOOKUP(T$1,program!$E144:$J145,2,FALSE)</f>
        <v>Eğitim Sosyolojisi</v>
      </c>
      <c r="U144" s="5" t="str">
        <f>HLOOKUP(U$1,program!$E144:$J145,2,FALSE)</f>
        <v>Eğitim Sosyolojisi</v>
      </c>
      <c r="V144" s="5" t="str">
        <f>HLOOKUP(V$1,program!$E144:$J145,2,FALSE)</f>
        <v>Eğitim Sosyolojisi</v>
      </c>
      <c r="W144" s="5" t="str">
        <f>HLOOKUP(W$1,program!$E144:$J145,2,FALSE)</f>
        <v>Eğitim Sosyolojisi</v>
      </c>
    </row>
    <row r="145" spans="1:23" ht="15.75" thickBot="1" x14ac:dyDescent="0.25">
      <c r="A145" s="21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1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1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1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str">
        <f>HLOOKUP(I$1,program!$E148:$J149,2,FALSE)</f>
        <v>Gençlik Sosyolojisi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Gençlik Sosyolojisi</v>
      </c>
      <c r="Q148" s="5" t="str">
        <f>HLOOKUP(Q$1,program!$E148:$J149,2,FALSE)</f>
        <v>Gençlik Sosyolojisi</v>
      </c>
      <c r="R148" s="5" t="str">
        <f>HLOOKUP(R$1,program!$E148:$J149,2,FALSE)</f>
        <v>Gençlik Sosyolojisi</v>
      </c>
      <c r="S148" s="5" t="str">
        <f>HLOOKUP(S$1,program!$E148:$J149,2,FALSE)</f>
        <v>Gençlik Sosyolojisi</v>
      </c>
      <c r="T148" s="5" t="str">
        <f>HLOOKUP(T$1,program!$E148:$J149,2,FALSE)</f>
        <v>Gençlik Sosyolojisi</v>
      </c>
      <c r="U148" s="5" t="str">
        <f>HLOOKUP(U$1,program!$E148:$J149,2,FALSE)</f>
        <v>Gençlik Sosyolojisi</v>
      </c>
      <c r="V148" s="5" t="str">
        <f>HLOOKUP(V$1,program!$E148:$J149,2,FALSE)</f>
        <v>Gençlik Sosyolojisi</v>
      </c>
      <c r="W148" s="5" t="str">
        <f>HLOOKUP(W$1,program!$E148:$J149,2,FALSE)</f>
        <v>Gençlik Sosyolojisi</v>
      </c>
    </row>
    <row r="149" spans="1:23" ht="15.75" thickBot="1" x14ac:dyDescent="0.25">
      <c r="A149" s="21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1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1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1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09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1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1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1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1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1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1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1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1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1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1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1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1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1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1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1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1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09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1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1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1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1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1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1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1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1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1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1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1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1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1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1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1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1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09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1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1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1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1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str">
        <f>HLOOKUP(I$1,program!$E204:$J205,2,FALSE)</f>
        <v>İlk Çağ Felsefesi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>İlk Çağ Felsefesi</v>
      </c>
      <c r="Q204" s="5" t="str">
        <f>HLOOKUP(Q$1,program!$E204:$J205,2,FALSE)</f>
        <v>İlk Çağ Felsefesi</v>
      </c>
      <c r="R204" s="5" t="str">
        <f>HLOOKUP(R$1,program!$E204:$J205,2,FALSE)</f>
        <v>İlk Çağ Felsefesi</v>
      </c>
      <c r="S204" s="5" t="str">
        <f>HLOOKUP(S$1,program!$E204:$J205,2,FALSE)</f>
        <v>İlk Çağ Felsefesi</v>
      </c>
      <c r="T204" s="5" t="str">
        <f>HLOOKUP(T$1,program!$E204:$J205,2,FALSE)</f>
        <v>İlk Çağ Felsefesi</v>
      </c>
      <c r="U204" s="5" t="str">
        <f>HLOOKUP(U$1,program!$E204:$J205,2,FALSE)</f>
        <v>İlk Çağ Felsefesi</v>
      </c>
      <c r="V204" s="5" t="str">
        <f>HLOOKUP(V$1,program!$E204:$J205,2,FALSE)</f>
        <v>İlk Çağ Felsefesi</v>
      </c>
      <c r="W204" s="5" t="str">
        <f>HLOOKUP(W$1,program!$E204:$J205,2,FALSE)</f>
        <v>İlk Çağ Felsefesi</v>
      </c>
    </row>
    <row r="205" spans="1:23" ht="15.75" thickBot="1" x14ac:dyDescent="0.25">
      <c r="A205" s="21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1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str">
        <f>HLOOKUP(I$1,program!$E206:$J207,2,FALSE)</f>
        <v>Aydınlanma Felsefesi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Aydınlanma Felsefesi</v>
      </c>
      <c r="Q206" s="5" t="str">
        <f>HLOOKUP(Q$1,program!$E206:$J207,2,FALSE)</f>
        <v>Aydınlanma Felsefesi</v>
      </c>
      <c r="R206" s="5" t="str">
        <f>HLOOKUP(R$1,program!$E206:$J207,2,FALSE)</f>
        <v>Aydınlanma Felsefesi</v>
      </c>
      <c r="S206" s="5" t="str">
        <f>HLOOKUP(S$1,program!$E206:$J207,2,FALSE)</f>
        <v>Aydınlanma Felsefesi</v>
      </c>
      <c r="T206" s="5" t="str">
        <f>HLOOKUP(T$1,program!$E206:$J207,2,FALSE)</f>
        <v>Aydınlanma Felsefesi</v>
      </c>
      <c r="U206" s="5" t="str">
        <f>HLOOKUP(U$1,program!$E206:$J207,2,FALSE)</f>
        <v>Aydınlanma Felsefesi</v>
      </c>
      <c r="V206" s="5" t="str">
        <f>HLOOKUP(V$1,program!$E206:$J207,2,FALSE)</f>
        <v>Aydınlanma Felsefesi</v>
      </c>
      <c r="W206" s="5" t="str">
        <f>HLOOKUP(W$1,program!$E206:$J207,2,FALSE)</f>
        <v>Aydınlanma Felsefesi</v>
      </c>
    </row>
    <row r="207" spans="1:23" ht="15.75" thickBot="1" x14ac:dyDescent="0.25">
      <c r="A207" s="21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1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str">
        <f>HLOOKUP(H$1,program!$E210:$J211,2,FALSE)</f>
        <v>Klasik Sosyoloji Teorileri I</v>
      </c>
      <c r="I210" s="5" t="str">
        <f>HLOOKUP(I$1,program!$E210:$J211,2,FALSE)</f>
        <v>Klasik Sosyoloji Teorileri I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Klasik Sosyoloji Teorileri I</v>
      </c>
      <c r="Q210" s="5" t="str">
        <f>HLOOKUP(Q$1,program!$E210:$J211,2,FALSE)</f>
        <v>Klasik Sosyoloji Teorileri I</v>
      </c>
      <c r="R210" s="5" t="str">
        <f>HLOOKUP(R$1,program!$E210:$J211,2,FALSE)</f>
        <v>Klasik Sosyoloji Teorileri I</v>
      </c>
      <c r="S210" s="5" t="str">
        <f>HLOOKUP(S$1,program!$E210:$J211,2,FALSE)</f>
        <v>Klasik Sosyoloji Teorileri I</v>
      </c>
      <c r="T210" s="5" t="str">
        <f>HLOOKUP(T$1,program!$E210:$J211,2,FALSE)</f>
        <v>Klasik Sosyoloji Teorileri I</v>
      </c>
      <c r="U210" s="5" t="str">
        <f>HLOOKUP(U$1,program!$E210:$J211,2,FALSE)</f>
        <v>Klasik Sosyoloji Teorileri I</v>
      </c>
      <c r="V210" s="5" t="str">
        <f>HLOOKUP(V$1,program!$E210:$J211,2,FALSE)</f>
        <v>Klasik Sosyoloji Teorileri I</v>
      </c>
      <c r="W210" s="5" t="str">
        <f>HLOOKUP(W$1,program!$E210:$J211,2,FALSE)</f>
        <v>Klasik Sosyoloji Teorileri I</v>
      </c>
    </row>
    <row r="211" spans="1:23" ht="15.75" thickBot="1" x14ac:dyDescent="0.25">
      <c r="A211" s="21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1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1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1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1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1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1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1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09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1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1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1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1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1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1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str">
        <f>HLOOKUP(H$1,program!$E228:$J229,2,FALSE)</f>
        <v xml:space="preserve">Toplumsal Tabakalaşma ve Sınıf </v>
      </c>
      <c r="I228" s="5" t="str">
        <f>HLOOKUP(I$1,program!$E228:$J229,2,FALSE)</f>
        <v xml:space="preserve">Toplumsal Tabakalaşma ve Sınıf 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 xml:space="preserve">Toplumsal Tabakalaşma ve Sınıf </v>
      </c>
      <c r="Q228" s="5" t="str">
        <f>HLOOKUP(Q$1,program!$E228:$J229,2,FALSE)</f>
        <v xml:space="preserve">Toplumsal Tabakalaşma ve Sınıf </v>
      </c>
      <c r="R228" s="5" t="str">
        <f>HLOOKUP(R$1,program!$E228:$J229,2,FALSE)</f>
        <v xml:space="preserve">Toplumsal Tabakalaşma ve Sınıf </v>
      </c>
      <c r="S228" s="5" t="str">
        <f>HLOOKUP(S$1,program!$E228:$J229,2,FALSE)</f>
        <v xml:space="preserve">Toplumsal Tabakalaşma ve Sınıf </v>
      </c>
      <c r="T228" s="5" t="str">
        <f>HLOOKUP(T$1,program!$E228:$J229,2,FALSE)</f>
        <v xml:space="preserve">Toplumsal Tabakalaşma ve Sınıf </v>
      </c>
      <c r="U228" s="5" t="str">
        <f>HLOOKUP(U$1,program!$E228:$J229,2,FALSE)</f>
        <v xml:space="preserve">Toplumsal Tabakalaşma ve Sınıf </v>
      </c>
      <c r="V228" s="5" t="str">
        <f>HLOOKUP(V$1,program!$E228:$J229,2,FALSE)</f>
        <v xml:space="preserve">Toplumsal Tabakalaşma ve Sınıf </v>
      </c>
      <c r="W228" s="5" t="str">
        <f>HLOOKUP(W$1,program!$E228:$J229,2,FALSE)</f>
        <v xml:space="preserve">Toplumsal Tabakalaşma ve Sınıf </v>
      </c>
    </row>
    <row r="229" spans="1:23" ht="15.75" thickBot="1" x14ac:dyDescent="0.25">
      <c r="A229" s="21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1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str">
        <f>HLOOKUP(I$1,program!$E232:$J233,2,FALSE)</f>
        <v>Öğrenme Psikolojisi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>Öğrenme Psikolojisi</v>
      </c>
      <c r="Q232" s="5" t="str">
        <f>HLOOKUP(Q$1,program!$E232:$J233,2,FALSE)</f>
        <v>Öğrenme Psikolojisi</v>
      </c>
      <c r="R232" s="5" t="str">
        <f>HLOOKUP(R$1,program!$E232:$J233,2,FALSE)</f>
        <v>Öğrenme Psikolojisi</v>
      </c>
      <c r="S232" s="5" t="str">
        <f>HLOOKUP(S$1,program!$E232:$J233,2,FALSE)</f>
        <v>Öğrenme Psikolojisi</v>
      </c>
      <c r="T232" s="5" t="str">
        <f>HLOOKUP(T$1,program!$E232:$J233,2,FALSE)</f>
        <v>Öğrenme Psikolojisi</v>
      </c>
      <c r="U232" s="5" t="str">
        <f>HLOOKUP(U$1,program!$E232:$J233,2,FALSE)</f>
        <v>Öğrenme Psikolojisi</v>
      </c>
      <c r="V232" s="5" t="str">
        <f>HLOOKUP(V$1,program!$E232:$J233,2,FALSE)</f>
        <v>Öğrenme Psikolojisi</v>
      </c>
      <c r="W232" s="5" t="str">
        <f>HLOOKUP(W$1,program!$E232:$J233,2,FALSE)</f>
        <v>Öğrenme Psikolojisi</v>
      </c>
    </row>
    <row r="233" spans="1:23" ht="15.75" thickBot="1" x14ac:dyDescent="0.25">
      <c r="A233" s="21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1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1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1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1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1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1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1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09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1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1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1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1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1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1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1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1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1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1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1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1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1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1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1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1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1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09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1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1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1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1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1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1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1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1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1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1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1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1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1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1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1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1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09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1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1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1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1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1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1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1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1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1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1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1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1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1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1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1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1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42578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07"/>
      <c r="B1" s="208"/>
      <c r="C1" s="208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09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1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1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1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1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1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1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1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1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1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1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1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1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1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1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1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1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09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1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1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1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1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1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1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1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1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1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1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1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1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1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1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1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1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09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Sosyal Psikoloji</v>
      </c>
      <c r="M46" s="5" t="str">
        <f>HLOOKUP(M$1,program!$E46:$J47,2,FALSE)</f>
        <v>Sosyal Psikoloji</v>
      </c>
      <c r="N46" s="5" t="str">
        <f>HLOOKUP(N$1,program!$E46:$J47,2,FALSE)</f>
        <v>Sosyal Psikoloji</v>
      </c>
      <c r="O46" s="5" t="str">
        <f>HLOOKUP(O$1,program!$E46:$J47,2,FALSE)</f>
        <v>Sosyal Psikoloji</v>
      </c>
      <c r="P46" s="5" t="str">
        <f>HLOOKUP(P$1,program!$E46:$J47,2,FALSE)</f>
        <v>Sosyal Psikoloji</v>
      </c>
      <c r="Q46" s="5" t="str">
        <f>HLOOKUP(Q$1,program!$E46:$J47,2,FALSE)</f>
        <v>Sosyal Psikoloji</v>
      </c>
      <c r="R46" s="5" t="str">
        <f>HLOOKUP(R$1,program!$E46:$J47,2,FALSE)</f>
        <v>Sosyal Psikoloji</v>
      </c>
      <c r="S46" s="5" t="str">
        <f>HLOOKUP(S$1,program!$E46:$J47,2,FALSE)</f>
        <v>Sosyal Psikoloji</v>
      </c>
      <c r="T46" s="5" t="str">
        <f>HLOOKUP(T$1,program!$E46:$J47,2,FALSE)</f>
        <v>Sosyal Psikoloji</v>
      </c>
      <c r="U46" s="5" t="str">
        <f>HLOOKUP(U$1,program!$E46:$J47,2,FALSE)</f>
        <v>Sosyal Psikoloji</v>
      </c>
      <c r="V46" s="5" t="str">
        <f>HLOOKUP(V$1,program!$E46:$J47,2,FALSE)</f>
        <v>Sosyal Psikoloji</v>
      </c>
      <c r="W46" s="5" t="str">
        <f>HLOOKUP(W$1,program!$E46:$J47,2,FALSE)</f>
        <v>Sosyal Psikoloji</v>
      </c>
    </row>
    <row r="47" spans="1:23" ht="15.75" thickBot="1" x14ac:dyDescent="0.25">
      <c r="A47" s="21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1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1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1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1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1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Klasik Mantık</v>
      </c>
      <c r="M52" s="5" t="str">
        <f>HLOOKUP(M$1,program!$E52:$J53,2,FALSE)</f>
        <v>Klasik Mantık</v>
      </c>
      <c r="N52" s="5" t="str">
        <f>HLOOKUP(N$1,program!$E52:$J53,2,FALSE)</f>
        <v>Klasik Mantık</v>
      </c>
      <c r="O52" s="5" t="str">
        <f>HLOOKUP(O$1,program!$E52:$J53,2,FALSE)</f>
        <v>Klasik Mantık</v>
      </c>
      <c r="P52" s="5" t="str">
        <f>HLOOKUP(P$1,program!$E52:$J53,2,FALSE)</f>
        <v>Klasik Mantık</v>
      </c>
      <c r="Q52" s="5" t="str">
        <f>HLOOKUP(Q$1,program!$E52:$J53,2,FALSE)</f>
        <v>Klasik Mantık</v>
      </c>
      <c r="R52" s="5" t="str">
        <f>HLOOKUP(R$1,program!$E52:$J53,2,FALSE)</f>
        <v>Klasik Mantık</v>
      </c>
      <c r="S52" s="5" t="str">
        <f>HLOOKUP(S$1,program!$E52:$J53,2,FALSE)</f>
        <v>Klasik Mantık</v>
      </c>
      <c r="T52" s="5" t="str">
        <f>HLOOKUP(T$1,program!$E52:$J53,2,FALSE)</f>
        <v>Klasik Mantık</v>
      </c>
      <c r="U52" s="5" t="str">
        <f>HLOOKUP(U$1,program!$E52:$J53,2,FALSE)</f>
        <v>Klasik Mantık</v>
      </c>
      <c r="V52" s="5" t="str">
        <f>HLOOKUP(V$1,program!$E52:$J53,2,FALSE)</f>
        <v>Klasik Mantık</v>
      </c>
      <c r="W52" s="5" t="str">
        <f>HLOOKUP(W$1,program!$E52:$J53,2,FALSE)</f>
        <v>Klasik Mantık</v>
      </c>
    </row>
    <row r="53" spans="1:23" ht="15.75" thickBot="1" x14ac:dyDescent="0.25">
      <c r="A53" s="21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1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Sosyal Politika</v>
      </c>
      <c r="M56" s="5" t="str">
        <f>HLOOKUP(M$1,program!$E56:$J57,2,FALSE)</f>
        <v>Sosyal Politika</v>
      </c>
      <c r="N56" s="5" t="str">
        <f>HLOOKUP(N$1,program!$E56:$J57,2,FALSE)</f>
        <v>Sosyal Politika</v>
      </c>
      <c r="O56" s="5" t="str">
        <f>HLOOKUP(O$1,program!$E56:$J57,2,FALSE)</f>
        <v>Sosyal Politika</v>
      </c>
      <c r="P56" s="5" t="str">
        <f>HLOOKUP(P$1,program!$E56:$J57,2,FALSE)</f>
        <v>Sosyal Politika</v>
      </c>
      <c r="Q56" s="5" t="str">
        <f>HLOOKUP(Q$1,program!$E56:$J57,2,FALSE)</f>
        <v>Sosyal Politika</v>
      </c>
      <c r="R56" s="5" t="str">
        <f>HLOOKUP(R$1,program!$E56:$J57,2,FALSE)</f>
        <v>Sosyal Politika</v>
      </c>
      <c r="S56" s="5" t="str">
        <f>HLOOKUP(S$1,program!$E56:$J57,2,FALSE)</f>
        <v>Sosyal Politika</v>
      </c>
      <c r="T56" s="5" t="str">
        <f>HLOOKUP(T$1,program!$E56:$J57,2,FALSE)</f>
        <v>Sosyal Politika</v>
      </c>
      <c r="U56" s="5" t="str">
        <f>HLOOKUP(U$1,program!$E56:$J57,2,FALSE)</f>
        <v>Sosyal Politika</v>
      </c>
      <c r="V56" s="5" t="str">
        <f>HLOOKUP(V$1,program!$E56:$J57,2,FALSE)</f>
        <v>Sosyal Politika</v>
      </c>
      <c r="W56" s="5" t="str">
        <f>HLOOKUP(W$1,program!$E56:$J57,2,FALSE)</f>
        <v>Sosyal Politika</v>
      </c>
    </row>
    <row r="57" spans="1:23" ht="15.75" thickBot="1" x14ac:dyDescent="0.25">
      <c r="A57" s="21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1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1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1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Çalışma Sosyolojisi</v>
      </c>
      <c r="M60" s="5" t="str">
        <f>HLOOKUP(M$1,program!$E60:$J61,2,FALSE)</f>
        <v>Çalışma Sosyolojisi</v>
      </c>
      <c r="N60" s="5" t="str">
        <f>HLOOKUP(N$1,program!$E60:$J61,2,FALSE)</f>
        <v>Çalışma Sosyolojisi</v>
      </c>
      <c r="O60" s="5" t="str">
        <f>HLOOKUP(O$1,program!$E60:$J61,2,FALSE)</f>
        <v>Çalışma Sosyolojisi</v>
      </c>
      <c r="P60" s="5" t="str">
        <f>HLOOKUP(P$1,program!$E60:$J61,2,FALSE)</f>
        <v>Çalışma Sosyolojisi</v>
      </c>
      <c r="Q60" s="5" t="str">
        <f>HLOOKUP(Q$1,program!$E60:$J61,2,FALSE)</f>
        <v>Çalışma Sosyolojisi</v>
      </c>
      <c r="R60" s="5" t="str">
        <f>HLOOKUP(R$1,program!$E60:$J61,2,FALSE)</f>
        <v>Çalışma Sosyolojisi</v>
      </c>
      <c r="S60" s="5" t="str">
        <f>HLOOKUP(S$1,program!$E60:$J61,2,FALSE)</f>
        <v>Çalışma Sosyolojisi</v>
      </c>
      <c r="T60" s="5" t="str">
        <f>HLOOKUP(T$1,program!$E60:$J61,2,FALSE)</f>
        <v>Çalışma Sosyolojisi</v>
      </c>
      <c r="U60" s="5" t="str">
        <f>HLOOKUP(U$1,program!$E60:$J61,2,FALSE)</f>
        <v>Çalışma Sosyolojisi</v>
      </c>
      <c r="V60" s="5" t="str">
        <f>HLOOKUP(V$1,program!$E60:$J61,2,FALSE)</f>
        <v>Çalışma Sosyolojisi</v>
      </c>
      <c r="W60" s="5" t="str">
        <f>HLOOKUP(W$1,program!$E60:$J61,2,FALSE)</f>
        <v>Çalışma Sosyolojisi</v>
      </c>
    </row>
    <row r="61" spans="1:23" ht="15.75" thickBot="1" x14ac:dyDescent="0.25">
      <c r="A61" s="21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1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1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1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09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1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1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1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1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Sosyal Antropoloji</v>
      </c>
      <c r="M72" s="5" t="str">
        <f>HLOOKUP(M$1,program!$E72:$J73,2,FALSE)</f>
        <v>Sosyal Antropoloji</v>
      </c>
      <c r="N72" s="5" t="str">
        <f>HLOOKUP(N$1,program!$E72:$J73,2,FALSE)</f>
        <v>Sosyal Antropoloji</v>
      </c>
      <c r="O72" s="5" t="str">
        <f>HLOOKUP(O$1,program!$E72:$J73,2,FALSE)</f>
        <v>Sosyal Antropoloji</v>
      </c>
      <c r="P72" s="5" t="str">
        <f>HLOOKUP(P$1,program!$E72:$J73,2,FALSE)</f>
        <v>Sosyal Antropoloji</v>
      </c>
      <c r="Q72" s="5" t="str">
        <f>HLOOKUP(Q$1,program!$E72:$J73,2,FALSE)</f>
        <v>Sosyal Antropoloji</v>
      </c>
      <c r="R72" s="5" t="str">
        <f>HLOOKUP(R$1,program!$E72:$J73,2,FALSE)</f>
        <v>Sosyal Antropoloji</v>
      </c>
      <c r="S72" s="5" t="str">
        <f>HLOOKUP(S$1,program!$E72:$J73,2,FALSE)</f>
        <v>Sosyal Antropoloji</v>
      </c>
      <c r="T72" s="5" t="str">
        <f>HLOOKUP(T$1,program!$E72:$J73,2,FALSE)</f>
        <v>Sosyal Antropoloji</v>
      </c>
      <c r="U72" s="5" t="str">
        <f>HLOOKUP(U$1,program!$E72:$J73,2,FALSE)</f>
        <v>Sosyal Antropoloji</v>
      </c>
      <c r="V72" s="5" t="str">
        <f>HLOOKUP(V$1,program!$E72:$J73,2,FALSE)</f>
        <v>Sosyal Antropoloji</v>
      </c>
      <c r="W72" s="5" t="str">
        <f>HLOOKUP(W$1,program!$E72:$J73,2,FALSE)</f>
        <v>Sosyal Antropoloji</v>
      </c>
    </row>
    <row r="73" spans="1:23" ht="15.75" thickBot="1" x14ac:dyDescent="0.25">
      <c r="A73" s="21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1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Araştırma Yöntem ve Teknikleri I</v>
      </c>
      <c r="M74" s="5" t="str">
        <f>HLOOKUP(M$1,program!$E74:$J75,2,FALSE)</f>
        <v>Araştırma Yöntem ve Teknikleri I</v>
      </c>
      <c r="N74" s="5" t="str">
        <f>HLOOKUP(N$1,program!$E74:$J75,2,FALSE)</f>
        <v>Araştırma Yöntem ve Teknikleri I</v>
      </c>
      <c r="O74" s="5" t="str">
        <f>HLOOKUP(O$1,program!$E74:$J75,2,FALSE)</f>
        <v>Araştırma Yöntem ve Teknikleri I</v>
      </c>
      <c r="P74" s="5" t="str">
        <f>HLOOKUP(P$1,program!$E74:$J75,2,FALSE)</f>
        <v>Araştırma Yöntem ve Teknikleri I</v>
      </c>
      <c r="Q74" s="5" t="str">
        <f>HLOOKUP(Q$1,program!$E74:$J75,2,FALSE)</f>
        <v>Araştırma Yöntem ve Teknikleri I</v>
      </c>
      <c r="R74" s="5" t="str">
        <f>HLOOKUP(R$1,program!$E74:$J75,2,FALSE)</f>
        <v>Araştırma Yöntem ve Teknikleri I</v>
      </c>
      <c r="S74" s="5" t="str">
        <f>HLOOKUP(S$1,program!$E74:$J75,2,FALSE)</f>
        <v>Araştırma Yöntem ve Teknikleri I</v>
      </c>
      <c r="T74" s="5" t="str">
        <f>HLOOKUP(T$1,program!$E74:$J75,2,FALSE)</f>
        <v>Araştırma Yöntem ve Teknikleri I</v>
      </c>
      <c r="U74" s="5" t="str">
        <f>HLOOKUP(U$1,program!$E74:$J75,2,FALSE)</f>
        <v>Araştırma Yöntem ve Teknikleri I</v>
      </c>
      <c r="V74" s="5" t="str">
        <f>HLOOKUP(V$1,program!$E74:$J75,2,FALSE)</f>
        <v>Araştırma Yöntem ve Teknikleri I</v>
      </c>
      <c r="W74" s="5" t="str">
        <f>HLOOKUP(W$1,program!$E74:$J75,2,FALSE)</f>
        <v>Araştırma Yöntem ve Teknikleri I</v>
      </c>
    </row>
    <row r="75" spans="1:23" ht="15.75" thickBot="1" x14ac:dyDescent="0.25">
      <c r="A75" s="21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1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Sosyal Bilimlerde İstatistik I (1. Grup)</v>
      </c>
      <c r="M78" s="5" t="str">
        <f>HLOOKUP(M$1,program!$E78:$J79,2,FALSE)</f>
        <v>Sosyal Bilimlerde İstatistik I (1. Grup)</v>
      </c>
      <c r="N78" s="5" t="str">
        <f>HLOOKUP(N$1,program!$E78:$J79,2,FALSE)</f>
        <v>Sosyal Bilimlerde İstatistik I (1. Grup)</v>
      </c>
      <c r="O78" s="5" t="str">
        <f>HLOOKUP(O$1,program!$E78:$J79,2,FALSE)</f>
        <v>Sosyal Bilimlerde İstatistik I (1. Grup)</v>
      </c>
      <c r="P78" s="5" t="str">
        <f>HLOOKUP(P$1,program!$E78:$J79,2,FALSE)</f>
        <v>Sosyal Bilimlerde İstatistik I (1. Grup)</v>
      </c>
      <c r="Q78" s="5" t="str">
        <f>HLOOKUP(Q$1,program!$E78:$J79,2,FALSE)</f>
        <v>Sosyal Bilimlerde İstatistik I (1. Grup)</v>
      </c>
      <c r="R78" s="5" t="str">
        <f>HLOOKUP(R$1,program!$E78:$J79,2,FALSE)</f>
        <v>Sosyal Bilimlerde İstatistik I (1. Grup)</v>
      </c>
      <c r="S78" s="5" t="str">
        <f>HLOOKUP(S$1,program!$E78:$J79,2,FALSE)</f>
        <v>Sosyal Bilimlerde İstatistik I (1. Grup)</v>
      </c>
      <c r="T78" s="5" t="str">
        <f>HLOOKUP(T$1,program!$E78:$J79,2,FALSE)</f>
        <v>Sosyal Bilimlerde İstatistik I (1. Grup)</v>
      </c>
      <c r="U78" s="5" t="str">
        <f>HLOOKUP(U$1,program!$E78:$J79,2,FALSE)</f>
        <v>Sosyal Bilimlerde İstatistik I (1. Grup)</v>
      </c>
      <c r="V78" s="5" t="str">
        <f>HLOOKUP(V$1,program!$E78:$J79,2,FALSE)</f>
        <v>Sosyal Bilimlerde İstatistik I (1. Grup)</v>
      </c>
      <c r="W78" s="5" t="str">
        <f>HLOOKUP(W$1,program!$E78:$J79,2,FALSE)</f>
        <v>Sosyal Bilimlerde İstatistik I (1. Grup)</v>
      </c>
    </row>
    <row r="79" spans="1:23" ht="15.75" thickBot="1" x14ac:dyDescent="0.25">
      <c r="A79" s="21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1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str">
        <f>HLOOKUP(L$1,program!$E80:$J81,2,FALSE)</f>
        <v>Sosyal Bilimlerde İstatistik I (1. Grup)</v>
      </c>
      <c r="M80" s="5" t="str">
        <f>HLOOKUP(M$1,program!$E80:$J81,2,FALSE)</f>
        <v>Sosyal Bilimlerde İstatistik I (1. Grup)</v>
      </c>
      <c r="N80" s="5" t="str">
        <f>HLOOKUP(N$1,program!$E80:$J81,2,FALSE)</f>
        <v>Sosyal Bilimlerde İstatistik I (1. Grup)</v>
      </c>
      <c r="O80" s="5" t="str">
        <f>HLOOKUP(O$1,program!$E80:$J81,2,FALSE)</f>
        <v>Sosyal Bilimlerde İstatistik I (1. Grup)</v>
      </c>
      <c r="P80" s="5" t="str">
        <f>HLOOKUP(P$1,program!$E80:$J81,2,FALSE)</f>
        <v>Sosyal Bilimlerde İstatistik I (1. Grup)</v>
      </c>
      <c r="Q80" s="5" t="str">
        <f>HLOOKUP(Q$1,program!$E80:$J81,2,FALSE)</f>
        <v>Sosyal Bilimlerde İstatistik I (1. Grup)</v>
      </c>
      <c r="R80" s="5" t="str">
        <f>HLOOKUP(R$1,program!$E80:$J81,2,FALSE)</f>
        <v>Sosyal Bilimlerde İstatistik I (1. Grup)</v>
      </c>
      <c r="S80" s="5" t="str">
        <f>HLOOKUP(S$1,program!$E80:$J81,2,FALSE)</f>
        <v>Sosyal Bilimlerde İstatistik I (1. Grup)</v>
      </c>
      <c r="T80" s="5" t="str">
        <f>HLOOKUP(T$1,program!$E80:$J81,2,FALSE)</f>
        <v>Sosyal Bilimlerde İstatistik I (1. Grup)</v>
      </c>
      <c r="U80" s="5" t="str">
        <f>HLOOKUP(U$1,program!$E80:$J81,2,FALSE)</f>
        <v>Sosyal Bilimlerde İstatistik I (1. Grup)</v>
      </c>
      <c r="V80" s="5" t="str">
        <f>HLOOKUP(V$1,program!$E80:$J81,2,FALSE)</f>
        <v>Sosyal Bilimlerde İstatistik I (1. Grup)</v>
      </c>
      <c r="W80" s="5" t="str">
        <f>HLOOKUP(W$1,program!$E80:$J81,2,FALSE)</f>
        <v>Sosyal Bilimlerde İstatistik I (1. Grup)</v>
      </c>
    </row>
    <row r="81" spans="1:23" ht="15.75" thickBot="1" x14ac:dyDescent="0.25">
      <c r="A81" s="21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1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Sosyal Bilimlerde İstatistik I (2. Grup)</v>
      </c>
      <c r="M82" s="5" t="str">
        <f>HLOOKUP(M$1,program!$E82:$J83,2,FALSE)</f>
        <v>Sosyal Bilimlerde İstatistik I (2. Grup)</v>
      </c>
      <c r="N82" s="5" t="str">
        <f>HLOOKUP(N$1,program!$E82:$J83,2,FALSE)</f>
        <v>Sosyal Bilimlerde İstatistik I (2. Grup)</v>
      </c>
      <c r="O82" s="5" t="str">
        <f>HLOOKUP(O$1,program!$E82:$J83,2,FALSE)</f>
        <v>Sosyal Bilimlerde İstatistik I (2. Grup)</v>
      </c>
      <c r="P82" s="5" t="str">
        <f>HLOOKUP(P$1,program!$E82:$J83,2,FALSE)</f>
        <v>Sosyal Bilimlerde İstatistik I (2. Grup)</v>
      </c>
      <c r="Q82" s="5" t="str">
        <f>HLOOKUP(Q$1,program!$E82:$J83,2,FALSE)</f>
        <v>Sosyal Bilimlerde İstatistik I (2. Grup)</v>
      </c>
      <c r="R82" s="5" t="str">
        <f>HLOOKUP(R$1,program!$E82:$J83,2,FALSE)</f>
        <v>Sosyal Bilimlerde İstatistik I (2. Grup)</v>
      </c>
      <c r="S82" s="5" t="str">
        <f>HLOOKUP(S$1,program!$E82:$J83,2,FALSE)</f>
        <v>Sosyal Bilimlerde İstatistik I (2. Grup)</v>
      </c>
      <c r="T82" s="5" t="str">
        <f>HLOOKUP(T$1,program!$E82:$J83,2,FALSE)</f>
        <v>Sosyal Bilimlerde İstatistik I (2. Grup)</v>
      </c>
      <c r="U82" s="5" t="str">
        <f>HLOOKUP(U$1,program!$E82:$J83,2,FALSE)</f>
        <v>Sosyal Bilimlerde İstatistik I (2. Grup)</v>
      </c>
      <c r="V82" s="5" t="str">
        <f>HLOOKUP(V$1,program!$E82:$J83,2,FALSE)</f>
        <v>Sosyal Bilimlerde İstatistik I (2. Grup)</v>
      </c>
      <c r="W82" s="5" t="str">
        <f>HLOOKUP(W$1,program!$E82:$J83,2,FALSE)</f>
        <v>Sosyal Bilimlerde İstatistik I (2. Grup)</v>
      </c>
    </row>
    <row r="83" spans="1:23" ht="15.75" thickBot="1" x14ac:dyDescent="0.25">
      <c r="A83" s="21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1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str">
        <f>HLOOKUP(L$1,program!$E84:$J85,2,FALSE)</f>
        <v>Sosyal Bilimlerde İstatistik I (1. Grup)</v>
      </c>
      <c r="M84" s="5" t="str">
        <f>HLOOKUP(M$1,program!$E84:$J85,2,FALSE)</f>
        <v>Sosyal Bilimlerde İstatistik I (1. Grup)</v>
      </c>
      <c r="N84" s="5" t="str">
        <f>HLOOKUP(N$1,program!$E84:$J85,2,FALSE)</f>
        <v>Sosyal Bilimlerde İstatistik I (1. Grup)</v>
      </c>
      <c r="O84" s="5" t="str">
        <f>HLOOKUP(O$1,program!$E84:$J85,2,FALSE)</f>
        <v>Sosyal Bilimlerde İstatistik I (1. Grup)</v>
      </c>
      <c r="P84" s="5" t="str">
        <f>HLOOKUP(P$1,program!$E84:$J85,2,FALSE)</f>
        <v>Sosyal Bilimlerde İstatistik I (1. Grup)</v>
      </c>
      <c r="Q84" s="5" t="str">
        <f>HLOOKUP(Q$1,program!$E84:$J85,2,FALSE)</f>
        <v>Sosyal Bilimlerde İstatistik I (1. Grup)</v>
      </c>
      <c r="R84" s="5" t="str">
        <f>HLOOKUP(R$1,program!$E84:$J85,2,FALSE)</f>
        <v>Sosyal Bilimlerde İstatistik I (1. Grup)</v>
      </c>
      <c r="S84" s="5" t="str">
        <f>HLOOKUP(S$1,program!$E84:$J85,2,FALSE)</f>
        <v>Sosyal Bilimlerde İstatistik I (1. Grup)</v>
      </c>
      <c r="T84" s="5" t="str">
        <f>HLOOKUP(T$1,program!$E84:$J85,2,FALSE)</f>
        <v>Sosyal Bilimlerde İstatistik I (1. Grup)</v>
      </c>
      <c r="U84" s="5" t="str">
        <f>HLOOKUP(U$1,program!$E84:$J85,2,FALSE)</f>
        <v>Sosyal Bilimlerde İstatistik I (1. Grup)</v>
      </c>
      <c r="V84" s="5" t="str">
        <f>HLOOKUP(V$1,program!$E84:$J85,2,FALSE)</f>
        <v>Sosyal Bilimlerde İstatistik I (1. Grup)</v>
      </c>
      <c r="W84" s="5" t="str">
        <f>HLOOKUP(W$1,program!$E84:$J85,2,FALSE)</f>
        <v>Sosyal Bilimlerde İstatistik I (1. Grup)</v>
      </c>
    </row>
    <row r="85" spans="1:23" ht="15.75" thickBot="1" x14ac:dyDescent="0.25">
      <c r="A85" s="21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 xml:space="preserve">Toplumsal Cinsiyet Çalışmaları </v>
      </c>
      <c r="M86" s="5" t="str">
        <f>HLOOKUP(M$1,program!$E86:$J87,2,FALSE)</f>
        <v xml:space="preserve">Toplumsal Cinsiyet Çalışmaları </v>
      </c>
      <c r="N86" s="5" t="str">
        <f>HLOOKUP(N$1,program!$E86:$J87,2,FALSE)</f>
        <v xml:space="preserve">Toplumsal Cinsiyet Çalışmaları </v>
      </c>
      <c r="O86" s="5" t="str">
        <f>HLOOKUP(O$1,program!$E86:$J87,2,FALSE)</f>
        <v xml:space="preserve">Toplumsal Cinsiyet Çalışmaları </v>
      </c>
      <c r="P86" s="5" t="str">
        <f>HLOOKUP(P$1,program!$E86:$J87,2,FALSE)</f>
        <v xml:space="preserve">Toplumsal Cinsiyet Çalışmaları </v>
      </c>
      <c r="Q86" s="5" t="str">
        <f>HLOOKUP(Q$1,program!$E86:$J87,2,FALSE)</f>
        <v xml:space="preserve">Toplumsal Cinsiyet Çalışmaları </v>
      </c>
      <c r="R86" s="5" t="str">
        <f>HLOOKUP(R$1,program!$E86:$J87,2,FALSE)</f>
        <v xml:space="preserve">Toplumsal Cinsiyet Çalışmaları </v>
      </c>
      <c r="S86" s="5" t="str">
        <f>HLOOKUP(S$1,program!$E86:$J87,2,FALSE)</f>
        <v xml:space="preserve">Toplumsal Cinsiyet Çalışmaları </v>
      </c>
      <c r="T86" s="5" t="str">
        <f>HLOOKUP(T$1,program!$E86:$J87,2,FALSE)</f>
        <v xml:space="preserve">Toplumsal Cinsiyet Çalışmaları </v>
      </c>
      <c r="U86" s="5" t="str">
        <f>HLOOKUP(U$1,program!$E86:$J87,2,FALSE)</f>
        <v xml:space="preserve">Toplumsal Cinsiyet Çalışmaları </v>
      </c>
      <c r="V86" s="5" t="str">
        <f>HLOOKUP(V$1,program!$E86:$J87,2,FALSE)</f>
        <v xml:space="preserve">Toplumsal Cinsiyet Çalışmaları </v>
      </c>
      <c r="W86" s="5" t="str">
        <f>HLOOKUP(W$1,program!$E86:$J87,2,FALSE)</f>
        <v xml:space="preserve">Toplumsal Cinsiyet Çalışmaları </v>
      </c>
    </row>
    <row r="87" spans="1:23" ht="15.75" customHeight="1" thickBot="1" x14ac:dyDescent="0.25">
      <c r="A87" s="21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1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09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 xml:space="preserve">1. Sınıflar (YDİ113) </v>
      </c>
      <c r="M90" s="5" t="str">
        <f>HLOOKUP(M$1,program!$E90:$J91,2,FALSE)</f>
        <v xml:space="preserve">1. Sınıflar (YDİ113) </v>
      </c>
      <c r="N90" s="5" t="str">
        <f>HLOOKUP(N$1,program!$E90:$J91,2,FALSE)</f>
        <v xml:space="preserve">1. Sınıflar (YDİ113) </v>
      </c>
      <c r="O90" s="5" t="str">
        <f>HLOOKUP(O$1,program!$E90:$J91,2,FALSE)</f>
        <v xml:space="preserve">1. Sınıflar (YDİ113) 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5.75" thickBot="1" x14ac:dyDescent="0.25">
      <c r="A91" s="21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1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1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1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21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1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2. Sınıflar(YDİ213)</v>
      </c>
      <c r="M96" s="5" t="str">
        <f>HLOOKUP(M$1,program!$E96:$J97,2,FALSE)</f>
        <v>2. Sınıflar(YDİ213)</v>
      </c>
      <c r="N96" s="5" t="str">
        <f>HLOOKUP(N$1,program!$E96:$J97,2,FALSE)</f>
        <v>2. Sınıflar(YDİ213)</v>
      </c>
      <c r="O96" s="5" t="str">
        <f>HLOOKUP(O$1,program!$E96:$J97,2,FALSE)</f>
        <v>2. Sınıflar(YDİ213)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5.75" thickBot="1" x14ac:dyDescent="0.25">
      <c r="A97" s="21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1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75" thickBot="1" x14ac:dyDescent="0.25">
      <c r="A101" s="21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1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1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1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SSD</v>
      </c>
      <c r="M104" s="5" t="str">
        <f>HLOOKUP(M$1,program!$E104:$J105,2,FALSE)</f>
        <v>SSD</v>
      </c>
      <c r="N104" s="5" t="str">
        <f>HLOOKUP(N$1,program!$E104:$J105,2,FALSE)</f>
        <v>SSD</v>
      </c>
      <c r="O104" s="5" t="str">
        <f>HLOOKUP(O$1,program!$E104:$J105,2,FALSE)</f>
        <v>SSD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5.75" thickBot="1" x14ac:dyDescent="0.25">
      <c r="A105" s="21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1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1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1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09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Sosyolojiye Giriş I</v>
      </c>
      <c r="M112" s="5" t="str">
        <f>HLOOKUP(M$1,program!$E112:$J113,2,FALSE)</f>
        <v>Sosyolojiye Giriş I</v>
      </c>
      <c r="N112" s="5" t="str">
        <f>HLOOKUP(N$1,program!$E112:$J113,2,FALSE)</f>
        <v>Sosyolojiye Giriş I</v>
      </c>
      <c r="O112" s="5" t="str">
        <f>HLOOKUP(O$1,program!$E112:$J113,2,FALSE)</f>
        <v>Sosyolojiye Giriş I</v>
      </c>
      <c r="P112" s="5" t="str">
        <f>HLOOKUP(P$1,program!$E112:$J113,2,FALSE)</f>
        <v>Sosyolojiye Giriş I</v>
      </c>
      <c r="Q112" s="5" t="str">
        <f>HLOOKUP(Q$1,program!$E112:$J113,2,FALSE)</f>
        <v>Sosyolojiye Giriş I</v>
      </c>
      <c r="R112" s="5" t="str">
        <f>HLOOKUP(R$1,program!$E112:$J113,2,FALSE)</f>
        <v>Sosyolojiye Giriş I</v>
      </c>
      <c r="S112" s="5" t="str">
        <f>HLOOKUP(S$1,program!$E112:$J113,2,FALSE)</f>
        <v>Sosyolojiye Giriş I</v>
      </c>
      <c r="T112" s="5" t="str">
        <f>HLOOKUP(T$1,program!$E112:$J113,2,FALSE)</f>
        <v>Sosyolojiye Giriş I</v>
      </c>
      <c r="U112" s="5" t="str">
        <f>HLOOKUP(U$1,program!$E112:$J113,2,FALSE)</f>
        <v>Sosyolojiye Giriş I</v>
      </c>
      <c r="V112" s="5" t="str">
        <f>HLOOKUP(V$1,program!$E112:$J113,2,FALSE)</f>
        <v>Sosyolojiye Giriş I</v>
      </c>
      <c r="W112" s="5" t="str">
        <f>HLOOKUP(W$1,program!$E112:$J113,2,FALSE)</f>
        <v>Sosyolojiye Giriş I</v>
      </c>
    </row>
    <row r="113" spans="1:23" ht="15.75" thickBot="1" x14ac:dyDescent="0.25">
      <c r="A113" s="21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1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1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1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1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1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Çağdaş Sosyoloji Teorileri I</v>
      </c>
      <c r="M118" s="5" t="str">
        <f>HLOOKUP(M$1,program!$E118:$J119,2,FALSE)</f>
        <v>Çağdaş Sosyoloji Teorileri I</v>
      </c>
      <c r="N118" s="5" t="str">
        <f>HLOOKUP(N$1,program!$E118:$J119,2,FALSE)</f>
        <v>Çağdaş Sosyoloji Teorileri I</v>
      </c>
      <c r="O118" s="5" t="str">
        <f>HLOOKUP(O$1,program!$E118:$J119,2,FALSE)</f>
        <v>Çağdaş Sosyoloji Teorileri I</v>
      </c>
      <c r="P118" s="5" t="str">
        <f>HLOOKUP(P$1,program!$E118:$J119,2,FALSE)</f>
        <v>Çağdaş Sosyoloji Teorileri I</v>
      </c>
      <c r="Q118" s="5" t="str">
        <f>HLOOKUP(Q$1,program!$E118:$J119,2,FALSE)</f>
        <v>Çağdaş Sosyoloji Teorileri I</v>
      </c>
      <c r="R118" s="5" t="str">
        <f>HLOOKUP(R$1,program!$E118:$J119,2,FALSE)</f>
        <v>Çağdaş Sosyoloji Teorileri I</v>
      </c>
      <c r="S118" s="5" t="str">
        <f>HLOOKUP(S$1,program!$E118:$J119,2,FALSE)</f>
        <v>Çağdaş Sosyoloji Teorileri I</v>
      </c>
      <c r="T118" s="5" t="str">
        <f>HLOOKUP(T$1,program!$E118:$J119,2,FALSE)</f>
        <v>Çağdaş Sosyoloji Teorileri I</v>
      </c>
      <c r="U118" s="5" t="str">
        <f>HLOOKUP(U$1,program!$E118:$J119,2,FALSE)</f>
        <v>Çağdaş Sosyoloji Teorileri I</v>
      </c>
      <c r="V118" s="5" t="str">
        <f>HLOOKUP(V$1,program!$E118:$J119,2,FALSE)</f>
        <v>Çağdaş Sosyoloji Teorileri I</v>
      </c>
      <c r="W118" s="5" t="str">
        <f>HLOOKUP(W$1,program!$E118:$J119,2,FALSE)</f>
        <v>Çağdaş Sosyoloji Teorileri I</v>
      </c>
    </row>
    <row r="119" spans="1:23" ht="15.75" thickBot="1" x14ac:dyDescent="0.25">
      <c r="A119" s="21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1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Türkiye'de Sosyoloji I</v>
      </c>
      <c r="M122" s="5" t="str">
        <f>HLOOKUP(M$1,program!$E122:$J123,2,FALSE)</f>
        <v>Türkiye'de Sosyoloji I</v>
      </c>
      <c r="N122" s="5" t="str">
        <f>HLOOKUP(N$1,program!$E122:$J123,2,FALSE)</f>
        <v>Türkiye'de Sosyoloji I</v>
      </c>
      <c r="O122" s="5" t="str">
        <f>HLOOKUP(O$1,program!$E122:$J123,2,FALSE)</f>
        <v>Türkiye'de Sosyoloji I</v>
      </c>
      <c r="P122" s="5" t="str">
        <f>HLOOKUP(P$1,program!$E122:$J123,2,FALSE)</f>
        <v>Türkiye'de Sosyoloji I</v>
      </c>
      <c r="Q122" s="5" t="str">
        <f>HLOOKUP(Q$1,program!$E122:$J123,2,FALSE)</f>
        <v>Türkiye'de Sosyoloji I</v>
      </c>
      <c r="R122" s="5" t="str">
        <f>HLOOKUP(R$1,program!$E122:$J123,2,FALSE)</f>
        <v>Türkiye'de Sosyoloji I</v>
      </c>
      <c r="S122" s="5" t="str">
        <f>HLOOKUP(S$1,program!$E122:$J123,2,FALSE)</f>
        <v>Türkiye'de Sosyoloji I</v>
      </c>
      <c r="T122" s="5" t="str">
        <f>HLOOKUP(T$1,program!$E122:$J123,2,FALSE)</f>
        <v>Türkiye'de Sosyoloji I</v>
      </c>
      <c r="U122" s="5" t="str">
        <f>HLOOKUP(U$1,program!$E122:$J123,2,FALSE)</f>
        <v>Türkiye'de Sosyoloji I</v>
      </c>
      <c r="V122" s="5" t="str">
        <f>HLOOKUP(V$1,program!$E122:$J123,2,FALSE)</f>
        <v>Türkiye'de Sosyoloji I</v>
      </c>
      <c r="W122" s="5" t="str">
        <f>HLOOKUP(W$1,program!$E122:$J123,2,FALSE)</f>
        <v>Türkiye'de Sosyoloji I</v>
      </c>
    </row>
    <row r="123" spans="1:23" ht="15.75" thickBot="1" x14ac:dyDescent="0.25">
      <c r="A123" s="21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1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1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1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1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1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1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1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09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 xml:space="preserve">Aile Sosyolojisi </v>
      </c>
      <c r="M134" s="5" t="str">
        <f>HLOOKUP(M$1,program!$E134:$J135,2,FALSE)</f>
        <v xml:space="preserve">Aile Sosyolojisi </v>
      </c>
      <c r="N134" s="5" t="str">
        <f>HLOOKUP(N$1,program!$E134:$J135,2,FALSE)</f>
        <v xml:space="preserve">Aile Sosyolojisi </v>
      </c>
      <c r="O134" s="5" t="str">
        <f>HLOOKUP(O$1,program!$E134:$J135,2,FALSE)</f>
        <v xml:space="preserve">Aile Sosyolojisi </v>
      </c>
      <c r="P134" s="5" t="str">
        <f>HLOOKUP(P$1,program!$E134:$J135,2,FALSE)</f>
        <v xml:space="preserve">Aile Sosyolojisi </v>
      </c>
      <c r="Q134" s="5" t="str">
        <f>HLOOKUP(Q$1,program!$E134:$J135,2,FALSE)</f>
        <v xml:space="preserve">Aile Sosyolojisi </v>
      </c>
      <c r="R134" s="5" t="str">
        <f>HLOOKUP(R$1,program!$E134:$J135,2,FALSE)</f>
        <v xml:space="preserve">Aile Sosyolojisi </v>
      </c>
      <c r="S134" s="5" t="str">
        <f>HLOOKUP(S$1,program!$E134:$J135,2,FALSE)</f>
        <v xml:space="preserve">Aile Sosyolojisi </v>
      </c>
      <c r="T134" s="5" t="str">
        <f>HLOOKUP(T$1,program!$E134:$J135,2,FALSE)</f>
        <v xml:space="preserve">Aile Sosyolojisi </v>
      </c>
      <c r="U134" s="5" t="str">
        <f>HLOOKUP(U$1,program!$E134:$J135,2,FALSE)</f>
        <v xml:space="preserve">Aile Sosyolojisi </v>
      </c>
      <c r="V134" s="5" t="str">
        <f>HLOOKUP(V$1,program!$E134:$J135,2,FALSE)</f>
        <v xml:space="preserve">Aile Sosyolojisi </v>
      </c>
      <c r="W134" s="5" t="str">
        <f>HLOOKUP(W$1,program!$E134:$J135,2,FALSE)</f>
        <v xml:space="preserve">Aile Sosyolojisi </v>
      </c>
    </row>
    <row r="135" spans="1:23" ht="15.75" thickBot="1" x14ac:dyDescent="0.25">
      <c r="A135" s="21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1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1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1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 xml:space="preserve">Psikolojiye Giriş </v>
      </c>
      <c r="M138" s="5" t="str">
        <f>HLOOKUP(M$1,program!$E138:$J139,2,FALSE)</f>
        <v xml:space="preserve">Psikolojiye Giriş </v>
      </c>
      <c r="N138" s="5" t="str">
        <f>HLOOKUP(N$1,program!$E138:$J139,2,FALSE)</f>
        <v xml:space="preserve">Psikolojiye Giriş </v>
      </c>
      <c r="O138" s="5" t="str">
        <f>HLOOKUP(O$1,program!$E138:$J139,2,FALSE)</f>
        <v xml:space="preserve">Psikolojiye Giriş </v>
      </c>
      <c r="P138" s="5" t="str">
        <f>HLOOKUP(P$1,program!$E138:$J139,2,FALSE)</f>
        <v xml:space="preserve">Psikolojiye Giriş </v>
      </c>
      <c r="Q138" s="5" t="str">
        <f>HLOOKUP(Q$1,program!$E138:$J139,2,FALSE)</f>
        <v xml:space="preserve">Psikolojiye Giriş </v>
      </c>
      <c r="R138" s="5" t="str">
        <f>HLOOKUP(R$1,program!$E138:$J139,2,FALSE)</f>
        <v xml:space="preserve">Psikolojiye Giriş </v>
      </c>
      <c r="S138" s="5" t="str">
        <f>HLOOKUP(S$1,program!$E138:$J139,2,FALSE)</f>
        <v xml:space="preserve">Psikolojiye Giriş </v>
      </c>
      <c r="T138" s="5" t="str">
        <f>HLOOKUP(T$1,program!$E138:$J139,2,FALSE)</f>
        <v xml:space="preserve">Psikolojiye Giriş </v>
      </c>
      <c r="U138" s="5" t="str">
        <f>HLOOKUP(U$1,program!$E138:$J139,2,FALSE)</f>
        <v xml:space="preserve">Psikolojiye Giriş </v>
      </c>
      <c r="V138" s="5" t="str">
        <f>HLOOKUP(V$1,program!$E138:$J139,2,FALSE)</f>
        <v xml:space="preserve">Psikolojiye Giriş </v>
      </c>
      <c r="W138" s="5" t="str">
        <f>HLOOKUP(W$1,program!$E138:$J139,2,FALSE)</f>
        <v xml:space="preserve">Psikolojiye Giriş </v>
      </c>
    </row>
    <row r="139" spans="1:23" ht="15.75" thickBot="1" x14ac:dyDescent="0.25">
      <c r="A139" s="21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1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 xml:space="preserve">Sağlık Sosyolojisi </v>
      </c>
      <c r="M140" s="5" t="str">
        <f>HLOOKUP(M$1,program!$E140:$J141,2,FALSE)</f>
        <v xml:space="preserve">Sağlık Sosyolojisi </v>
      </c>
      <c r="N140" s="5" t="str">
        <f>HLOOKUP(N$1,program!$E140:$J141,2,FALSE)</f>
        <v xml:space="preserve">Sağlık Sosyolojisi </v>
      </c>
      <c r="O140" s="5" t="str">
        <f>HLOOKUP(O$1,program!$E140:$J141,2,FALSE)</f>
        <v xml:space="preserve">Sağlık Sosyolojisi </v>
      </c>
      <c r="P140" s="5" t="str">
        <f>HLOOKUP(P$1,program!$E140:$J141,2,FALSE)</f>
        <v xml:space="preserve">Sağlık Sosyolojisi </v>
      </c>
      <c r="Q140" s="5" t="str">
        <f>HLOOKUP(Q$1,program!$E140:$J141,2,FALSE)</f>
        <v xml:space="preserve">Sağlık Sosyolojisi </v>
      </c>
      <c r="R140" s="5" t="str">
        <f>HLOOKUP(R$1,program!$E140:$J141,2,FALSE)</f>
        <v xml:space="preserve">Sağlık Sosyolojisi </v>
      </c>
      <c r="S140" s="5" t="str">
        <f>HLOOKUP(S$1,program!$E140:$J141,2,FALSE)</f>
        <v xml:space="preserve">Sağlık Sosyolojisi </v>
      </c>
      <c r="T140" s="5" t="str">
        <f>HLOOKUP(T$1,program!$E140:$J141,2,FALSE)</f>
        <v xml:space="preserve">Sağlık Sosyolojisi </v>
      </c>
      <c r="U140" s="5" t="str">
        <f>HLOOKUP(U$1,program!$E140:$J141,2,FALSE)</f>
        <v xml:space="preserve">Sağlık Sosyolojisi </v>
      </c>
      <c r="V140" s="5" t="str">
        <f>HLOOKUP(V$1,program!$E140:$J141,2,FALSE)</f>
        <v xml:space="preserve">Sağlık Sosyolojisi </v>
      </c>
      <c r="W140" s="5" t="str">
        <f>HLOOKUP(W$1,program!$E140:$J141,2,FALSE)</f>
        <v xml:space="preserve">Sağlık Sosyolojisi </v>
      </c>
    </row>
    <row r="141" spans="1:23" ht="15.75" thickBot="1" x14ac:dyDescent="0.25">
      <c r="A141" s="21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1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>Eğitim Sosyolojisi</v>
      </c>
      <c r="M144" s="5" t="str">
        <f>HLOOKUP(M$1,program!$E144:$J145,2,FALSE)</f>
        <v>Eğitim Sosyolojisi</v>
      </c>
      <c r="N144" s="5" t="str">
        <f>HLOOKUP(N$1,program!$E144:$J145,2,FALSE)</f>
        <v>Eğitim Sosyolojisi</v>
      </c>
      <c r="O144" s="5" t="str">
        <f>HLOOKUP(O$1,program!$E144:$J145,2,FALSE)</f>
        <v>Eğitim Sosyolojisi</v>
      </c>
      <c r="P144" s="5" t="str">
        <f>HLOOKUP(P$1,program!$E144:$J145,2,FALSE)</f>
        <v>Eğitim Sosyolojisi</v>
      </c>
      <c r="Q144" s="5" t="str">
        <f>HLOOKUP(Q$1,program!$E144:$J145,2,FALSE)</f>
        <v>Eğitim Sosyolojisi</v>
      </c>
      <c r="R144" s="5" t="str">
        <f>HLOOKUP(R$1,program!$E144:$J145,2,FALSE)</f>
        <v>Eğitim Sosyolojisi</v>
      </c>
      <c r="S144" s="5" t="str">
        <f>HLOOKUP(S$1,program!$E144:$J145,2,FALSE)</f>
        <v>Eğitim Sosyolojisi</v>
      </c>
      <c r="T144" s="5" t="str">
        <f>HLOOKUP(T$1,program!$E144:$J145,2,FALSE)</f>
        <v>Eğitim Sosyolojisi</v>
      </c>
      <c r="U144" s="5" t="str">
        <f>HLOOKUP(U$1,program!$E144:$J145,2,FALSE)</f>
        <v>Eğitim Sosyolojisi</v>
      </c>
      <c r="V144" s="5" t="str">
        <f>HLOOKUP(V$1,program!$E144:$J145,2,FALSE)</f>
        <v>Eğitim Sosyolojisi</v>
      </c>
      <c r="W144" s="5" t="str">
        <f>HLOOKUP(W$1,program!$E144:$J145,2,FALSE)</f>
        <v>Eğitim Sosyolojisi</v>
      </c>
    </row>
    <row r="145" spans="1:23" ht="15.75" thickBot="1" x14ac:dyDescent="0.25">
      <c r="A145" s="21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1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1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1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Gençlik Sosyolojisi</v>
      </c>
      <c r="M148" s="5" t="str">
        <f>HLOOKUP(M$1,program!$E148:$J149,2,FALSE)</f>
        <v>Gençlik Sosyolojisi</v>
      </c>
      <c r="N148" s="5" t="str">
        <f>HLOOKUP(N$1,program!$E148:$J149,2,FALSE)</f>
        <v>Gençlik Sosyolojisi</v>
      </c>
      <c r="O148" s="5" t="str">
        <f>HLOOKUP(O$1,program!$E148:$J149,2,FALSE)</f>
        <v>Gençlik Sosyolojisi</v>
      </c>
      <c r="P148" s="5" t="str">
        <f>HLOOKUP(P$1,program!$E148:$J149,2,FALSE)</f>
        <v>Gençlik Sosyolojisi</v>
      </c>
      <c r="Q148" s="5" t="str">
        <f>HLOOKUP(Q$1,program!$E148:$J149,2,FALSE)</f>
        <v>Gençlik Sosyolojisi</v>
      </c>
      <c r="R148" s="5" t="str">
        <f>HLOOKUP(R$1,program!$E148:$J149,2,FALSE)</f>
        <v>Gençlik Sosyolojisi</v>
      </c>
      <c r="S148" s="5" t="str">
        <f>HLOOKUP(S$1,program!$E148:$J149,2,FALSE)</f>
        <v>Gençlik Sosyolojisi</v>
      </c>
      <c r="T148" s="5" t="str">
        <f>HLOOKUP(T$1,program!$E148:$J149,2,FALSE)</f>
        <v>Gençlik Sosyolojisi</v>
      </c>
      <c r="U148" s="5" t="str">
        <f>HLOOKUP(U$1,program!$E148:$J149,2,FALSE)</f>
        <v>Gençlik Sosyolojisi</v>
      </c>
      <c r="V148" s="5" t="str">
        <f>HLOOKUP(V$1,program!$E148:$J149,2,FALSE)</f>
        <v>Gençlik Sosyolojisi</v>
      </c>
      <c r="W148" s="5" t="str">
        <f>HLOOKUP(W$1,program!$E148:$J149,2,FALSE)</f>
        <v>Gençlik Sosyolojisi</v>
      </c>
    </row>
    <row r="149" spans="1:23" ht="15.75" thickBot="1" x14ac:dyDescent="0.25">
      <c r="A149" s="21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1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1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1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09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1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1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1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1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1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1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1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1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1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1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1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1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1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1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1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1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09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1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1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1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1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1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1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1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1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1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1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1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1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1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1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1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1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09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1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1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1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1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str">
        <f>HLOOKUP(L$1,program!$E204:$J205,2,FALSE)</f>
        <v>İlk Çağ Felsefesi</v>
      </c>
      <c r="M204" s="5" t="str">
        <f>HLOOKUP(M$1,program!$E204:$J205,2,FALSE)</f>
        <v>İlk Çağ Felsefesi</v>
      </c>
      <c r="N204" s="5" t="str">
        <f>HLOOKUP(N$1,program!$E204:$J205,2,FALSE)</f>
        <v>İlk Çağ Felsefesi</v>
      </c>
      <c r="O204" s="5" t="str">
        <f>HLOOKUP(O$1,program!$E204:$J205,2,FALSE)</f>
        <v>İlk Çağ Felsefesi</v>
      </c>
      <c r="P204" s="5" t="str">
        <f>HLOOKUP(P$1,program!$E204:$J205,2,FALSE)</f>
        <v>İlk Çağ Felsefesi</v>
      </c>
      <c r="Q204" s="5" t="str">
        <f>HLOOKUP(Q$1,program!$E204:$J205,2,FALSE)</f>
        <v>İlk Çağ Felsefesi</v>
      </c>
      <c r="R204" s="5" t="str">
        <f>HLOOKUP(R$1,program!$E204:$J205,2,FALSE)</f>
        <v>İlk Çağ Felsefesi</v>
      </c>
      <c r="S204" s="5" t="str">
        <f>HLOOKUP(S$1,program!$E204:$J205,2,FALSE)</f>
        <v>İlk Çağ Felsefesi</v>
      </c>
      <c r="T204" s="5" t="str">
        <f>HLOOKUP(T$1,program!$E204:$J205,2,FALSE)</f>
        <v>İlk Çağ Felsefesi</v>
      </c>
      <c r="U204" s="5" t="str">
        <f>HLOOKUP(U$1,program!$E204:$J205,2,FALSE)</f>
        <v>İlk Çağ Felsefesi</v>
      </c>
      <c r="V204" s="5" t="str">
        <f>HLOOKUP(V$1,program!$E204:$J205,2,FALSE)</f>
        <v>İlk Çağ Felsefesi</v>
      </c>
      <c r="W204" s="5" t="str">
        <f>HLOOKUP(W$1,program!$E204:$J205,2,FALSE)</f>
        <v>İlk Çağ Felsefesi</v>
      </c>
    </row>
    <row r="205" spans="1:23" ht="15.75" thickBot="1" x14ac:dyDescent="0.25">
      <c r="A205" s="21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1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str">
        <f>HLOOKUP(L$1,program!$E206:$J207,2,FALSE)</f>
        <v>Aydınlanma Felsefesi</v>
      </c>
      <c r="M206" s="5" t="str">
        <f>HLOOKUP(M$1,program!$E206:$J207,2,FALSE)</f>
        <v>Aydınlanma Felsefesi</v>
      </c>
      <c r="N206" s="5" t="str">
        <f>HLOOKUP(N$1,program!$E206:$J207,2,FALSE)</f>
        <v>Aydınlanma Felsefesi</v>
      </c>
      <c r="O206" s="5" t="str">
        <f>HLOOKUP(O$1,program!$E206:$J207,2,FALSE)</f>
        <v>Aydınlanma Felsefesi</v>
      </c>
      <c r="P206" s="5" t="str">
        <f>HLOOKUP(P$1,program!$E206:$J207,2,FALSE)</f>
        <v>Aydınlanma Felsefesi</v>
      </c>
      <c r="Q206" s="5" t="str">
        <f>HLOOKUP(Q$1,program!$E206:$J207,2,FALSE)</f>
        <v>Aydınlanma Felsefesi</v>
      </c>
      <c r="R206" s="5" t="str">
        <f>HLOOKUP(R$1,program!$E206:$J207,2,FALSE)</f>
        <v>Aydınlanma Felsefesi</v>
      </c>
      <c r="S206" s="5" t="str">
        <f>HLOOKUP(S$1,program!$E206:$J207,2,FALSE)</f>
        <v>Aydınlanma Felsefesi</v>
      </c>
      <c r="T206" s="5" t="str">
        <f>HLOOKUP(T$1,program!$E206:$J207,2,FALSE)</f>
        <v>Aydınlanma Felsefesi</v>
      </c>
      <c r="U206" s="5" t="str">
        <f>HLOOKUP(U$1,program!$E206:$J207,2,FALSE)</f>
        <v>Aydınlanma Felsefesi</v>
      </c>
      <c r="V206" s="5" t="str">
        <f>HLOOKUP(V$1,program!$E206:$J207,2,FALSE)</f>
        <v>Aydınlanma Felsefesi</v>
      </c>
      <c r="W206" s="5" t="str">
        <f>HLOOKUP(W$1,program!$E206:$J207,2,FALSE)</f>
        <v>Aydınlanma Felsefesi</v>
      </c>
    </row>
    <row r="207" spans="1:23" ht="15.75" thickBot="1" x14ac:dyDescent="0.25">
      <c r="A207" s="21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1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str">
        <f>HLOOKUP(L$1,program!$E210:$J211,2,FALSE)</f>
        <v>Klasik Sosyoloji Teorileri I</v>
      </c>
      <c r="M210" s="5" t="str">
        <f>HLOOKUP(M$1,program!$E210:$J211,2,FALSE)</f>
        <v>Klasik Sosyoloji Teorileri I</v>
      </c>
      <c r="N210" s="5" t="str">
        <f>HLOOKUP(N$1,program!$E210:$J211,2,FALSE)</f>
        <v>Klasik Sosyoloji Teorileri I</v>
      </c>
      <c r="O210" s="5" t="str">
        <f>HLOOKUP(O$1,program!$E210:$J211,2,FALSE)</f>
        <v>Klasik Sosyoloji Teorileri I</v>
      </c>
      <c r="P210" s="5" t="str">
        <f>HLOOKUP(P$1,program!$E210:$J211,2,FALSE)</f>
        <v>Klasik Sosyoloji Teorileri I</v>
      </c>
      <c r="Q210" s="5" t="str">
        <f>HLOOKUP(Q$1,program!$E210:$J211,2,FALSE)</f>
        <v>Klasik Sosyoloji Teorileri I</v>
      </c>
      <c r="R210" s="5" t="str">
        <f>HLOOKUP(R$1,program!$E210:$J211,2,FALSE)</f>
        <v>Klasik Sosyoloji Teorileri I</v>
      </c>
      <c r="S210" s="5" t="str">
        <f>HLOOKUP(S$1,program!$E210:$J211,2,FALSE)</f>
        <v>Klasik Sosyoloji Teorileri I</v>
      </c>
      <c r="T210" s="5" t="str">
        <f>HLOOKUP(T$1,program!$E210:$J211,2,FALSE)</f>
        <v>Klasik Sosyoloji Teorileri I</v>
      </c>
      <c r="U210" s="5" t="str">
        <f>HLOOKUP(U$1,program!$E210:$J211,2,FALSE)</f>
        <v>Klasik Sosyoloji Teorileri I</v>
      </c>
      <c r="V210" s="5" t="str">
        <f>HLOOKUP(V$1,program!$E210:$J211,2,FALSE)</f>
        <v>Klasik Sosyoloji Teorileri I</v>
      </c>
      <c r="W210" s="5" t="str">
        <f>HLOOKUP(W$1,program!$E210:$J211,2,FALSE)</f>
        <v>Klasik Sosyoloji Teorileri I</v>
      </c>
    </row>
    <row r="211" spans="1:23" ht="15.75" thickBot="1" x14ac:dyDescent="0.25">
      <c r="A211" s="21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1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1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1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1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1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1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1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09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1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1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1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1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1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1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str">
        <f>HLOOKUP(L$1,program!$E228:$J229,2,FALSE)</f>
        <v xml:space="preserve">Toplumsal Tabakalaşma ve Sınıf </v>
      </c>
      <c r="M228" s="5" t="str">
        <f>HLOOKUP(M$1,program!$E228:$J229,2,FALSE)</f>
        <v xml:space="preserve">Toplumsal Tabakalaşma ve Sınıf </v>
      </c>
      <c r="N228" s="5" t="str">
        <f>HLOOKUP(N$1,program!$E228:$J229,2,FALSE)</f>
        <v xml:space="preserve">Toplumsal Tabakalaşma ve Sınıf </v>
      </c>
      <c r="O228" s="5" t="str">
        <f>HLOOKUP(O$1,program!$E228:$J229,2,FALSE)</f>
        <v xml:space="preserve">Toplumsal Tabakalaşma ve Sınıf </v>
      </c>
      <c r="P228" s="5" t="str">
        <f>HLOOKUP(P$1,program!$E228:$J229,2,FALSE)</f>
        <v xml:space="preserve">Toplumsal Tabakalaşma ve Sınıf </v>
      </c>
      <c r="Q228" s="5" t="str">
        <f>HLOOKUP(Q$1,program!$E228:$J229,2,FALSE)</f>
        <v xml:space="preserve">Toplumsal Tabakalaşma ve Sınıf </v>
      </c>
      <c r="R228" s="5" t="str">
        <f>HLOOKUP(R$1,program!$E228:$J229,2,FALSE)</f>
        <v xml:space="preserve">Toplumsal Tabakalaşma ve Sınıf </v>
      </c>
      <c r="S228" s="5" t="str">
        <f>HLOOKUP(S$1,program!$E228:$J229,2,FALSE)</f>
        <v xml:space="preserve">Toplumsal Tabakalaşma ve Sınıf </v>
      </c>
      <c r="T228" s="5" t="str">
        <f>HLOOKUP(T$1,program!$E228:$J229,2,FALSE)</f>
        <v xml:space="preserve">Toplumsal Tabakalaşma ve Sınıf </v>
      </c>
      <c r="U228" s="5" t="str">
        <f>HLOOKUP(U$1,program!$E228:$J229,2,FALSE)</f>
        <v xml:space="preserve">Toplumsal Tabakalaşma ve Sınıf </v>
      </c>
      <c r="V228" s="5" t="str">
        <f>HLOOKUP(V$1,program!$E228:$J229,2,FALSE)</f>
        <v xml:space="preserve">Toplumsal Tabakalaşma ve Sınıf </v>
      </c>
      <c r="W228" s="5" t="str">
        <f>HLOOKUP(W$1,program!$E228:$J229,2,FALSE)</f>
        <v xml:space="preserve">Toplumsal Tabakalaşma ve Sınıf </v>
      </c>
    </row>
    <row r="229" spans="1:23" ht="15.75" thickBot="1" x14ac:dyDescent="0.25">
      <c r="A229" s="21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1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str">
        <f>HLOOKUP(L$1,program!$E232:$J233,2,FALSE)</f>
        <v>Öğrenme Psikolojisi</v>
      </c>
      <c r="M232" s="5" t="str">
        <f>HLOOKUP(M$1,program!$E232:$J233,2,FALSE)</f>
        <v>Öğrenme Psikolojisi</v>
      </c>
      <c r="N232" s="5" t="str">
        <f>HLOOKUP(N$1,program!$E232:$J233,2,FALSE)</f>
        <v>Öğrenme Psikolojisi</v>
      </c>
      <c r="O232" s="5" t="str">
        <f>HLOOKUP(O$1,program!$E232:$J233,2,FALSE)</f>
        <v>Öğrenme Psikolojisi</v>
      </c>
      <c r="P232" s="5" t="str">
        <f>HLOOKUP(P$1,program!$E232:$J233,2,FALSE)</f>
        <v>Öğrenme Psikolojisi</v>
      </c>
      <c r="Q232" s="5" t="str">
        <f>HLOOKUP(Q$1,program!$E232:$J233,2,FALSE)</f>
        <v>Öğrenme Psikolojisi</v>
      </c>
      <c r="R232" s="5" t="str">
        <f>HLOOKUP(R$1,program!$E232:$J233,2,FALSE)</f>
        <v>Öğrenme Psikolojisi</v>
      </c>
      <c r="S232" s="5" t="str">
        <f>HLOOKUP(S$1,program!$E232:$J233,2,FALSE)</f>
        <v>Öğrenme Psikolojisi</v>
      </c>
      <c r="T232" s="5" t="str">
        <f>HLOOKUP(T$1,program!$E232:$J233,2,FALSE)</f>
        <v>Öğrenme Psikolojisi</v>
      </c>
      <c r="U232" s="5" t="str">
        <f>HLOOKUP(U$1,program!$E232:$J233,2,FALSE)</f>
        <v>Öğrenme Psikolojisi</v>
      </c>
      <c r="V232" s="5" t="str">
        <f>HLOOKUP(V$1,program!$E232:$J233,2,FALSE)</f>
        <v>Öğrenme Psikolojisi</v>
      </c>
      <c r="W232" s="5" t="str">
        <f>HLOOKUP(W$1,program!$E232:$J233,2,FALSE)</f>
        <v>Öğrenme Psikolojisi</v>
      </c>
    </row>
    <row r="233" spans="1:23" ht="15.75" thickBot="1" x14ac:dyDescent="0.25">
      <c r="A233" s="21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1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1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1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1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1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1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1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09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1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1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1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1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1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1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1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1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1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1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1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1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1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1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1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1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1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09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1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1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1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1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1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1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1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1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1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1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1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1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1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1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1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1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09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1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1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1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1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1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1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1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1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1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1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1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1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1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1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1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1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2"/>
  <sheetViews>
    <sheetView tabSelected="1" topLeftCell="A156" zoomScale="84" zoomScaleNormal="80" workbookViewId="0">
      <selection activeCell="D123" sqref="D123"/>
    </sheetView>
  </sheetViews>
  <sheetFormatPr defaultColWidth="17.28515625" defaultRowHeight="15" customHeight="1" x14ac:dyDescent="0.2"/>
  <cols>
    <col min="1" max="1" width="28.42578125" customWidth="1"/>
    <col min="2" max="2" width="1.85546875" customWidth="1"/>
    <col min="3" max="3" width="6.7109375" bestFit="1" customWidth="1"/>
    <col min="4" max="4" width="57.140625" bestFit="1" customWidth="1"/>
    <col min="5" max="8" width="6.42578125" bestFit="1" customWidth="1"/>
    <col min="9" max="9" width="18.28515625" customWidth="1"/>
    <col min="10" max="10" width="55.140625" bestFit="1" customWidth="1"/>
    <col min="11" max="11" width="6.42578125" bestFit="1" customWidth="1"/>
    <col min="12" max="12" width="3.7109375" customWidth="1"/>
    <col min="13" max="13" width="48.42578125" bestFit="1" customWidth="1"/>
    <col min="14" max="14" width="6.42578125" bestFit="1" customWidth="1"/>
    <col min="15" max="15" width="3.7109375" customWidth="1"/>
  </cols>
  <sheetData>
    <row r="1" spans="1:15" ht="12.75" customHeight="1" x14ac:dyDescent="0.2">
      <c r="A1" s="216" t="s">
        <v>112</v>
      </c>
      <c r="B1" s="218" t="s">
        <v>129</v>
      </c>
      <c r="C1" s="219"/>
      <c r="D1" s="226" t="s">
        <v>130</v>
      </c>
      <c r="E1" s="214"/>
      <c r="F1" s="214"/>
      <c r="G1" s="214"/>
      <c r="H1" s="214"/>
      <c r="I1" s="215"/>
      <c r="J1" s="226" t="s">
        <v>130</v>
      </c>
      <c r="K1" s="214"/>
      <c r="L1" s="214"/>
      <c r="M1" s="214" t="s">
        <v>130</v>
      </c>
      <c r="N1" s="214"/>
      <c r="O1" s="215"/>
    </row>
    <row r="2" spans="1:15" ht="13.5" customHeight="1" thickBot="1" x14ac:dyDescent="0.25">
      <c r="A2" s="217"/>
      <c r="B2" s="220"/>
      <c r="C2" s="221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2">
      <c r="A3" s="222">
        <v>46025</v>
      </c>
      <c r="B3" s="78">
        <v>1</v>
      </c>
      <c r="C3" s="79">
        <v>0.375</v>
      </c>
      <c r="D3" s="80"/>
      <c r="E3" s="81"/>
      <c r="F3" s="81"/>
      <c r="G3" s="81"/>
      <c r="H3" s="81"/>
      <c r="I3" s="82"/>
      <c r="J3" s="80"/>
      <c r="K3" s="81"/>
      <c r="L3" s="82"/>
      <c r="M3" s="80"/>
      <c r="N3" s="81"/>
      <c r="O3" s="82"/>
    </row>
    <row r="4" spans="1:15" ht="13.5" hidden="1" customHeight="1" x14ac:dyDescent="0.2">
      <c r="A4" s="223"/>
      <c r="B4" s="78"/>
      <c r="C4" s="79"/>
      <c r="D4" s="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2">
      <c r="A5" s="224"/>
      <c r="B5" s="86">
        <v>2</v>
      </c>
      <c r="C5" s="87">
        <v>0.41666666666666669</v>
      </c>
      <c r="D5" s="88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2">
      <c r="A6" s="224"/>
      <c r="B6" s="86"/>
      <c r="C6" s="87"/>
      <c r="D6" s="88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2">
      <c r="A7" s="224"/>
      <c r="B7" s="86">
        <v>2</v>
      </c>
      <c r="C7" s="87">
        <v>0.41666666666666669</v>
      </c>
      <c r="D7" s="88"/>
      <c r="E7" s="91"/>
      <c r="F7" s="91"/>
      <c r="G7" s="91"/>
      <c r="H7" s="91"/>
      <c r="I7" s="90"/>
      <c r="J7" s="88"/>
      <c r="K7" s="91"/>
      <c r="L7" s="90"/>
      <c r="M7" s="88"/>
      <c r="N7" s="91"/>
      <c r="O7" s="90"/>
    </row>
    <row r="8" spans="1:15" ht="13.5" hidden="1" customHeight="1" x14ac:dyDescent="0.2">
      <c r="A8" s="224"/>
      <c r="B8" s="86"/>
      <c r="C8" s="87"/>
      <c r="D8" s="88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2">
      <c r="A9" s="224"/>
      <c r="B9" s="86">
        <v>3</v>
      </c>
      <c r="C9" s="87">
        <v>0.45833333333333331</v>
      </c>
      <c r="D9" s="88"/>
      <c r="E9" s="91"/>
      <c r="F9" s="91"/>
      <c r="G9" s="91"/>
      <c r="H9" s="91"/>
      <c r="I9" s="90"/>
      <c r="J9" s="88"/>
      <c r="K9" s="91"/>
      <c r="L9" s="90"/>
      <c r="M9" s="88"/>
      <c r="N9" s="91"/>
      <c r="O9" s="90"/>
    </row>
    <row r="10" spans="1:15" ht="13.5" hidden="1" customHeight="1" x14ac:dyDescent="0.2">
      <c r="A10" s="224"/>
      <c r="B10" s="86"/>
      <c r="C10" s="92"/>
      <c r="D10" s="88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2">
      <c r="A11" s="224"/>
      <c r="B11" s="86">
        <v>5</v>
      </c>
      <c r="C11" s="92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2">
      <c r="A12" s="224"/>
      <c r="B12" s="86"/>
      <c r="C12" s="92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">
      <c r="A13" s="224"/>
      <c r="B13" s="86">
        <v>4</v>
      </c>
      <c r="C13" s="92">
        <v>0.54166666666666663</v>
      </c>
      <c r="D13" s="136"/>
      <c r="E13" s="127"/>
      <c r="F13" s="133"/>
      <c r="G13" s="127"/>
      <c r="H13" s="127"/>
      <c r="I13" s="128"/>
      <c r="J13" s="137"/>
      <c r="K13" s="127"/>
      <c r="L13" s="128"/>
      <c r="M13" s="126"/>
      <c r="N13" s="129"/>
      <c r="O13" s="130"/>
    </row>
    <row r="14" spans="1:15" ht="13.5" hidden="1" customHeight="1" x14ac:dyDescent="0.2">
      <c r="A14" s="224"/>
      <c r="B14" s="86"/>
      <c r="C14" s="92"/>
      <c r="D14" s="131"/>
      <c r="E14" s="125"/>
      <c r="F14" s="125"/>
      <c r="G14" s="125"/>
      <c r="H14" s="125"/>
      <c r="I14" s="130"/>
      <c r="J14" s="126"/>
      <c r="K14" s="124"/>
      <c r="L14" s="128"/>
      <c r="M14" s="126"/>
      <c r="N14" s="125"/>
      <c r="O14" s="130"/>
    </row>
    <row r="15" spans="1:15" ht="13.5" hidden="1" customHeight="1" x14ac:dyDescent="0.2">
      <c r="A15" s="224"/>
      <c r="B15" s="86">
        <v>7</v>
      </c>
      <c r="C15" s="92">
        <v>0.66666666666666663</v>
      </c>
      <c r="D15" s="134"/>
      <c r="E15" s="135"/>
      <c r="F15" s="135"/>
      <c r="G15" s="135"/>
      <c r="H15" s="135"/>
      <c r="I15" s="130"/>
      <c r="J15" s="126"/>
      <c r="K15" s="138"/>
      <c r="L15" s="128"/>
      <c r="M15" s="126"/>
      <c r="N15" s="135"/>
      <c r="O15" s="130"/>
    </row>
    <row r="16" spans="1:15" ht="13.5" hidden="1" customHeight="1" x14ac:dyDescent="0.2">
      <c r="A16" s="224"/>
      <c r="B16" s="86"/>
      <c r="C16" s="92"/>
      <c r="D16" s="131"/>
      <c r="E16" s="125"/>
      <c r="F16" s="125"/>
      <c r="G16" s="125"/>
      <c r="H16" s="125"/>
      <c r="I16" s="130"/>
      <c r="J16" s="126"/>
      <c r="K16" s="124"/>
      <c r="L16" s="128"/>
      <c r="M16" s="126"/>
      <c r="N16" s="125"/>
      <c r="O16" s="130"/>
    </row>
    <row r="17" spans="1:15" ht="13.5" customHeight="1" x14ac:dyDescent="0.2">
      <c r="A17" s="224"/>
      <c r="B17" s="86">
        <v>5</v>
      </c>
      <c r="C17" s="92">
        <v>0.625</v>
      </c>
      <c r="D17" s="139"/>
      <c r="E17" s="133"/>
      <c r="F17" s="133"/>
      <c r="G17" s="133"/>
      <c r="H17" s="133"/>
      <c r="I17" s="130"/>
      <c r="J17" s="126"/>
      <c r="K17" s="132"/>
      <c r="L17" s="128"/>
      <c r="M17" s="126"/>
      <c r="N17" s="133"/>
      <c r="O17" s="130"/>
    </row>
    <row r="18" spans="1:15" ht="13.5" hidden="1" customHeight="1" x14ac:dyDescent="0.2">
      <c r="A18" s="224"/>
      <c r="B18" s="100"/>
      <c r="C18" s="101"/>
      <c r="D18" s="102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2">
      <c r="A19" s="224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2">
      <c r="A20" s="224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2">
      <c r="A21" s="224"/>
      <c r="B21" s="100">
        <v>6</v>
      </c>
      <c r="C21" s="101">
        <v>0.66666666666666663</v>
      </c>
      <c r="D21" s="102"/>
      <c r="E21" s="93"/>
      <c r="F21" s="93"/>
      <c r="G21" s="93"/>
      <c r="H21" s="93"/>
      <c r="I21" s="103"/>
      <c r="J21" s="102"/>
      <c r="K21" s="93"/>
      <c r="L21" s="103"/>
      <c r="M21" s="102"/>
      <c r="N21" s="93"/>
      <c r="O21" s="103"/>
    </row>
    <row r="22" spans="1:15" ht="13.5" hidden="1" customHeight="1" x14ac:dyDescent="0.2">
      <c r="A22" s="224"/>
      <c r="B22" s="100"/>
      <c r="C22" s="101"/>
      <c r="D22" s="102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25">
      <c r="A23" s="225"/>
      <c r="B23" s="104">
        <v>11</v>
      </c>
      <c r="C23" s="105">
        <v>0.83333333333333337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25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2">
      <c r="A25" s="222">
        <f>A3+1</f>
        <v>46026</v>
      </c>
      <c r="B25" s="78">
        <v>1</v>
      </c>
      <c r="C25" s="79">
        <v>0.375</v>
      </c>
      <c r="D25" s="113"/>
      <c r="E25" s="114"/>
      <c r="F25" s="114"/>
      <c r="G25" s="114"/>
      <c r="H25" s="114"/>
      <c r="I25" s="115"/>
      <c r="J25" s="113"/>
      <c r="K25" s="114"/>
      <c r="L25" s="115"/>
      <c r="M25" s="113"/>
      <c r="N25" s="114"/>
      <c r="O25" s="115"/>
    </row>
    <row r="26" spans="1:15" ht="13.5" hidden="1" customHeight="1" x14ac:dyDescent="0.2">
      <c r="A26" s="223"/>
      <c r="B26" s="78"/>
      <c r="C26" s="79"/>
      <c r="D26" s="116"/>
      <c r="E26" s="97"/>
      <c r="F26" s="97"/>
      <c r="G26" s="97"/>
      <c r="H26" s="97"/>
      <c r="I26" s="117"/>
      <c r="J26" s="116"/>
      <c r="K26" s="97"/>
      <c r="L26" s="117"/>
      <c r="M26" s="116"/>
      <c r="N26" s="97"/>
      <c r="O26" s="117"/>
    </row>
    <row r="27" spans="1:15" ht="13.5" hidden="1" customHeight="1" x14ac:dyDescent="0.2">
      <c r="A27" s="224"/>
      <c r="B27" s="86">
        <v>2</v>
      </c>
      <c r="C27" s="87">
        <v>0.41666666666666669</v>
      </c>
      <c r="D27" s="94"/>
      <c r="E27" s="111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2">
      <c r="A28" s="224"/>
      <c r="B28" s="86"/>
      <c r="C28" s="87"/>
      <c r="D28" s="94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2">
      <c r="A29" s="224"/>
      <c r="B29" s="86">
        <v>2</v>
      </c>
      <c r="C29" s="87">
        <v>0.41666666666666669</v>
      </c>
      <c r="D29" s="94"/>
      <c r="E29" s="118"/>
      <c r="F29" s="118"/>
      <c r="G29" s="118"/>
      <c r="H29" s="118"/>
      <c r="I29" s="96"/>
      <c r="J29" s="94"/>
      <c r="K29" s="118"/>
      <c r="L29" s="96"/>
      <c r="M29" s="94"/>
      <c r="N29" s="118"/>
      <c r="O29" s="96"/>
    </row>
    <row r="30" spans="1:15" ht="13.5" hidden="1" customHeight="1" x14ac:dyDescent="0.2">
      <c r="A30" s="224"/>
      <c r="B30" s="86"/>
      <c r="C30" s="87"/>
      <c r="D30" s="94"/>
      <c r="E30" s="118"/>
      <c r="F30" s="118"/>
      <c r="G30" s="118"/>
      <c r="H30" s="118"/>
      <c r="I30" s="96"/>
      <c r="J30" s="94"/>
      <c r="K30" s="118"/>
      <c r="L30" s="96"/>
      <c r="M30" s="94"/>
      <c r="N30" s="118"/>
      <c r="O30" s="96"/>
    </row>
    <row r="31" spans="1:15" ht="13.5" customHeight="1" x14ac:dyDescent="0.2">
      <c r="A31" s="224"/>
      <c r="B31" s="86">
        <v>3</v>
      </c>
      <c r="C31" s="87">
        <v>0.45833333333333331</v>
      </c>
      <c r="D31" s="94"/>
      <c r="E31" s="118"/>
      <c r="F31" s="118"/>
      <c r="G31" s="118"/>
      <c r="H31" s="118"/>
      <c r="I31" s="96"/>
      <c r="J31" s="94"/>
      <c r="K31" s="118"/>
      <c r="L31" s="96"/>
      <c r="M31" s="94"/>
      <c r="N31" s="118"/>
      <c r="O31" s="96"/>
    </row>
    <row r="32" spans="1:15" ht="13.5" hidden="1" customHeight="1" x14ac:dyDescent="0.2">
      <c r="A32" s="224"/>
      <c r="B32" s="86"/>
      <c r="C32" s="92"/>
      <c r="D32" s="94"/>
      <c r="E32" s="119"/>
      <c r="F32" s="119"/>
      <c r="G32" s="119"/>
      <c r="H32" s="119"/>
      <c r="I32" s="96"/>
      <c r="J32" s="94"/>
      <c r="K32" s="119"/>
      <c r="L32" s="96"/>
      <c r="M32" s="94"/>
      <c r="N32" s="119"/>
      <c r="O32" s="96"/>
    </row>
    <row r="33" spans="1:15" ht="13.5" hidden="1" customHeight="1" x14ac:dyDescent="0.2">
      <c r="A33" s="224"/>
      <c r="B33" s="86">
        <v>5</v>
      </c>
      <c r="C33" s="92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2">
      <c r="A34" s="224"/>
      <c r="B34" s="86"/>
      <c r="C34" s="92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2">
      <c r="A35" s="224"/>
      <c r="B35" s="86">
        <v>4</v>
      </c>
      <c r="C35" s="92">
        <v>0.54166666666666663</v>
      </c>
      <c r="D35" s="112"/>
      <c r="E35" s="111"/>
      <c r="F35" s="111"/>
      <c r="G35" s="111"/>
      <c r="H35" s="111"/>
      <c r="I35" s="96"/>
      <c r="J35" s="94"/>
      <c r="K35" s="111"/>
      <c r="L35" s="96"/>
      <c r="M35" s="94"/>
      <c r="N35" s="111"/>
      <c r="O35" s="96"/>
    </row>
    <row r="36" spans="1:15" ht="13.5" hidden="1" customHeight="1" x14ac:dyDescent="0.2">
      <c r="A36" s="224"/>
      <c r="B36" s="86"/>
      <c r="C36" s="92"/>
      <c r="D36" s="94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2">
      <c r="A37" s="224"/>
      <c r="B37" s="86">
        <v>7</v>
      </c>
      <c r="C37" s="92">
        <v>0.66666666666666663</v>
      </c>
      <c r="D37" s="112"/>
      <c r="E37" s="121"/>
      <c r="F37" s="121"/>
      <c r="G37" s="121"/>
      <c r="H37" s="121"/>
      <c r="I37" s="96"/>
      <c r="J37" s="94"/>
      <c r="K37" s="121"/>
      <c r="L37" s="96"/>
      <c r="M37" s="94"/>
      <c r="N37" s="121"/>
      <c r="O37" s="96"/>
    </row>
    <row r="38" spans="1:15" ht="13.5" hidden="1" customHeight="1" x14ac:dyDescent="0.2">
      <c r="A38" s="224"/>
      <c r="B38" s="86"/>
      <c r="C38" s="92"/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2">
      <c r="A39" s="224"/>
      <c r="B39" s="86">
        <v>5</v>
      </c>
      <c r="C39" s="92">
        <v>0.625</v>
      </c>
      <c r="D39" s="112"/>
      <c r="E39" s="118"/>
      <c r="F39" s="118"/>
      <c r="G39" s="118"/>
      <c r="H39" s="118"/>
      <c r="I39" s="96"/>
      <c r="J39" s="94"/>
      <c r="K39" s="118"/>
      <c r="L39" s="96"/>
      <c r="M39" s="94"/>
      <c r="N39" s="118"/>
      <c r="O39" s="96"/>
    </row>
    <row r="40" spans="1:15" ht="13.5" hidden="1" customHeight="1" x14ac:dyDescent="0.2">
      <c r="A40" s="224"/>
      <c r="B40" s="100"/>
      <c r="C40" s="101"/>
      <c r="D40" s="122"/>
      <c r="E40" s="119"/>
      <c r="F40" s="119"/>
      <c r="G40" s="119"/>
      <c r="H40" s="119"/>
      <c r="I40" s="123"/>
      <c r="J40" s="122"/>
      <c r="K40" s="119"/>
      <c r="L40" s="123"/>
      <c r="M40" s="122"/>
      <c r="N40" s="119"/>
      <c r="O40" s="123"/>
    </row>
    <row r="41" spans="1:15" ht="13.5" hidden="1" customHeight="1" x14ac:dyDescent="0.2">
      <c r="A41" s="224"/>
      <c r="B41" s="100">
        <v>9</v>
      </c>
      <c r="C41" s="101">
        <v>0.75</v>
      </c>
      <c r="D41" s="122"/>
      <c r="E41" s="119"/>
      <c r="F41" s="119"/>
      <c r="G41" s="119"/>
      <c r="H41" s="119"/>
      <c r="I41" s="123"/>
      <c r="J41" s="122"/>
      <c r="K41" s="119"/>
      <c r="L41" s="123"/>
      <c r="M41" s="122"/>
      <c r="N41" s="119"/>
      <c r="O41" s="123"/>
    </row>
    <row r="42" spans="1:15" ht="13.5" hidden="1" customHeight="1" x14ac:dyDescent="0.2">
      <c r="A42" s="224"/>
      <c r="B42" s="100"/>
      <c r="C42" s="101"/>
      <c r="D42" s="122"/>
      <c r="E42" s="119"/>
      <c r="F42" s="119"/>
      <c r="G42" s="119"/>
      <c r="H42" s="119"/>
      <c r="I42" s="123"/>
      <c r="J42" s="122"/>
      <c r="K42" s="119"/>
      <c r="L42" s="123"/>
      <c r="M42" s="122"/>
      <c r="N42" s="119"/>
      <c r="O42" s="123"/>
    </row>
    <row r="43" spans="1:15" ht="13.5" customHeight="1" x14ac:dyDescent="0.2">
      <c r="A43" s="224"/>
      <c r="B43" s="100">
        <v>6</v>
      </c>
      <c r="C43" s="101">
        <v>0.66666666666666663</v>
      </c>
      <c r="D43" s="122"/>
      <c r="E43" s="119"/>
      <c r="F43" s="119"/>
      <c r="G43" s="119"/>
      <c r="H43" s="119"/>
      <c r="I43" s="123"/>
      <c r="J43" s="122"/>
      <c r="K43" s="119"/>
      <c r="L43" s="123"/>
      <c r="M43" s="122"/>
      <c r="N43" s="119"/>
      <c r="O43" s="123"/>
    </row>
    <row r="44" spans="1:15" ht="13.5" hidden="1" customHeight="1" x14ac:dyDescent="0.2">
      <c r="A44" s="224"/>
      <c r="B44" s="100"/>
      <c r="C44" s="101"/>
      <c r="D44" s="102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25">
      <c r="A45" s="225"/>
      <c r="B45" s="104">
        <v>11</v>
      </c>
      <c r="C45" s="105">
        <v>0.83333333333333337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25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2">
      <c r="A47" s="222">
        <f>A25+1</f>
        <v>46027</v>
      </c>
      <c r="B47" s="78">
        <v>1</v>
      </c>
      <c r="C47" s="79">
        <v>0.39583333333333331</v>
      </c>
      <c r="D47" s="189" t="s">
        <v>153</v>
      </c>
      <c r="E47" s="81" t="s">
        <v>42</v>
      </c>
      <c r="F47" s="81" t="s">
        <v>43</v>
      </c>
      <c r="G47" s="81"/>
      <c r="H47" s="81"/>
      <c r="I47" s="82" t="s">
        <v>160</v>
      </c>
      <c r="J47" s="80"/>
      <c r="K47" s="81"/>
      <c r="L47" s="82"/>
      <c r="M47" s="80"/>
      <c r="N47" s="81"/>
      <c r="O47" s="82"/>
    </row>
    <row r="48" spans="1:15" ht="13.5" hidden="1" customHeight="1" x14ac:dyDescent="0.2">
      <c r="A48" s="223"/>
      <c r="B48" s="78"/>
      <c r="C48" s="79"/>
      <c r="D48" s="190"/>
      <c r="E48" s="84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2">
      <c r="A49" s="224"/>
      <c r="B49" s="86">
        <v>2</v>
      </c>
      <c r="C49" s="87">
        <v>0.41666666666666669</v>
      </c>
      <c r="D49" s="191"/>
      <c r="E49" s="89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2">
      <c r="A50" s="224"/>
      <c r="B50" s="86"/>
      <c r="C50" s="87"/>
      <c r="D50" s="191"/>
      <c r="E50" s="89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2">
      <c r="A51" s="224"/>
      <c r="B51" s="86">
        <v>2</v>
      </c>
      <c r="C51" s="87">
        <v>0.41666666666666669</v>
      </c>
      <c r="D51" s="191"/>
      <c r="E51" s="91"/>
      <c r="F51" s="91"/>
      <c r="G51" s="91"/>
      <c r="H51" s="91"/>
      <c r="I51" s="90"/>
      <c r="J51" s="88"/>
      <c r="K51" s="91"/>
      <c r="L51" s="90"/>
      <c r="M51" s="88"/>
      <c r="N51" s="91"/>
      <c r="O51" s="90"/>
    </row>
    <row r="52" spans="1:15" ht="13.5" hidden="1" customHeight="1" x14ac:dyDescent="0.2">
      <c r="A52" s="224"/>
      <c r="B52" s="86"/>
      <c r="C52" s="87"/>
      <c r="D52" s="191"/>
      <c r="E52" s="91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2">
      <c r="A53" s="224"/>
      <c r="B53" s="86">
        <v>3</v>
      </c>
      <c r="C53" s="87">
        <v>0.45833333333333331</v>
      </c>
      <c r="D53" s="191" t="s">
        <v>147</v>
      </c>
      <c r="E53" s="91" t="s">
        <v>42</v>
      </c>
      <c r="F53" s="91"/>
      <c r="G53" s="91"/>
      <c r="H53" s="91"/>
      <c r="I53" s="90" t="s">
        <v>148</v>
      </c>
      <c r="J53" s="120"/>
      <c r="K53" s="91"/>
      <c r="L53" s="90"/>
      <c r="M53" s="88"/>
      <c r="N53" s="91"/>
      <c r="O53" s="90"/>
    </row>
    <row r="54" spans="1:15" ht="13.5" hidden="1" customHeight="1" x14ac:dyDescent="0.2">
      <c r="A54" s="224"/>
      <c r="B54" s="86"/>
      <c r="C54" s="92"/>
      <c r="D54" s="191"/>
      <c r="E54" s="93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2">
      <c r="A55" s="224"/>
      <c r="B55" s="86">
        <v>5</v>
      </c>
      <c r="C55" s="92">
        <v>0.58333333333333337</v>
      </c>
      <c r="D55" s="192"/>
      <c r="E55" s="95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2">
      <c r="A56" s="224"/>
      <c r="B56" s="86"/>
      <c r="C56" s="92"/>
      <c r="D56" s="192"/>
      <c r="E56" s="97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2">
      <c r="A57" s="224"/>
      <c r="B57" s="86">
        <v>4</v>
      </c>
      <c r="C57" s="92">
        <v>0.5625</v>
      </c>
      <c r="D57" s="193" t="s">
        <v>161</v>
      </c>
      <c r="E57" s="89" t="s">
        <v>42</v>
      </c>
      <c r="F57" s="89"/>
      <c r="G57" s="89"/>
      <c r="H57" s="89"/>
      <c r="I57" s="90" t="s">
        <v>162</v>
      </c>
      <c r="J57" s="88"/>
      <c r="K57" s="89"/>
      <c r="L57" s="90"/>
      <c r="M57" s="88"/>
      <c r="N57" s="89"/>
      <c r="O57" s="90"/>
    </row>
    <row r="58" spans="1:15" ht="13.5" hidden="1" customHeight="1" x14ac:dyDescent="0.2">
      <c r="A58" s="224"/>
      <c r="B58" s="86"/>
      <c r="C58" s="92"/>
      <c r="D58" s="193"/>
      <c r="E58" s="84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2">
      <c r="A59" s="224"/>
      <c r="B59" s="86">
        <v>7</v>
      </c>
      <c r="C59" s="92">
        <v>0.66666666666666663</v>
      </c>
      <c r="D59" s="193"/>
      <c r="E59" s="99"/>
      <c r="F59" s="99"/>
      <c r="G59" s="99"/>
      <c r="H59" s="99"/>
      <c r="I59" s="90"/>
      <c r="J59" s="88"/>
      <c r="K59" s="99"/>
      <c r="L59" s="90"/>
      <c r="M59" s="88"/>
      <c r="N59" s="99"/>
      <c r="O59" s="90"/>
    </row>
    <row r="60" spans="1:15" ht="13.5" hidden="1" customHeight="1" x14ac:dyDescent="0.2">
      <c r="A60" s="224"/>
      <c r="B60" s="86"/>
      <c r="C60" s="92"/>
      <c r="D60" s="193"/>
      <c r="E60" s="84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2">
      <c r="A61" s="224"/>
      <c r="B61" s="86">
        <v>5</v>
      </c>
      <c r="C61" s="92">
        <v>0.625</v>
      </c>
      <c r="D61" s="193" t="s">
        <v>164</v>
      </c>
      <c r="E61" s="91" t="s">
        <v>42</v>
      </c>
      <c r="F61" s="91" t="s">
        <v>43</v>
      </c>
      <c r="G61" s="91"/>
      <c r="H61" s="91"/>
      <c r="I61" s="90" t="s">
        <v>162</v>
      </c>
      <c r="J61" s="88"/>
      <c r="K61" s="91"/>
      <c r="L61" s="90"/>
      <c r="M61" s="88"/>
      <c r="N61" s="91"/>
      <c r="O61" s="90"/>
    </row>
    <row r="62" spans="1:15" ht="13.5" hidden="1" customHeight="1" x14ac:dyDescent="0.2">
      <c r="A62" s="224"/>
      <c r="B62" s="100"/>
      <c r="C62" s="101"/>
      <c r="D62" s="193"/>
      <c r="E62" s="93"/>
      <c r="F62" s="93"/>
      <c r="G62" s="93"/>
      <c r="H62" s="93"/>
      <c r="I62" s="103"/>
      <c r="J62" s="102"/>
      <c r="K62" s="93"/>
      <c r="L62" s="103"/>
      <c r="M62" s="102"/>
      <c r="N62" s="93"/>
      <c r="O62" s="103"/>
    </row>
    <row r="63" spans="1:15" ht="13.5" hidden="1" customHeight="1" x14ac:dyDescent="0.2">
      <c r="A63" s="224"/>
      <c r="B63" s="100">
        <v>9</v>
      </c>
      <c r="C63" s="101">
        <v>0.75</v>
      </c>
      <c r="D63" s="193"/>
      <c r="E63" s="93"/>
      <c r="F63" s="93"/>
      <c r="G63" s="93"/>
      <c r="H63" s="93"/>
      <c r="I63" s="103"/>
      <c r="J63" s="102"/>
      <c r="K63" s="93"/>
      <c r="L63" s="103"/>
      <c r="M63" s="102"/>
      <c r="N63" s="93"/>
      <c r="O63" s="103"/>
    </row>
    <row r="64" spans="1:15" ht="13.5" hidden="1" customHeight="1" x14ac:dyDescent="0.2">
      <c r="A64" s="224"/>
      <c r="B64" s="100"/>
      <c r="C64" s="101"/>
      <c r="D64" s="193"/>
      <c r="E64" s="93"/>
      <c r="F64" s="93"/>
      <c r="G64" s="93"/>
      <c r="H64" s="93"/>
      <c r="I64" s="103"/>
      <c r="J64" s="102"/>
      <c r="K64" s="93"/>
      <c r="L64" s="103"/>
      <c r="M64" s="102"/>
      <c r="N64" s="93"/>
      <c r="O64" s="103"/>
    </row>
    <row r="65" spans="1:15" ht="13.5" customHeight="1" x14ac:dyDescent="0.2">
      <c r="A65" s="224"/>
      <c r="B65" s="100">
        <v>6</v>
      </c>
      <c r="C65" s="101">
        <v>0.70833333333333337</v>
      </c>
      <c r="D65" s="194"/>
      <c r="E65" s="93"/>
      <c r="F65" s="93"/>
      <c r="G65" s="93"/>
      <c r="H65" s="93"/>
      <c r="I65" s="103"/>
      <c r="J65" s="102"/>
      <c r="K65" s="93"/>
      <c r="L65" s="103"/>
      <c r="M65" s="102"/>
      <c r="N65" s="93"/>
      <c r="O65" s="103"/>
    </row>
    <row r="66" spans="1:15" ht="13.5" hidden="1" customHeight="1" x14ac:dyDescent="0.2">
      <c r="A66" s="224"/>
      <c r="B66" s="100"/>
      <c r="C66" s="101"/>
      <c r="D66" s="194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25">
      <c r="A67" s="225"/>
      <c r="B67" s="104">
        <v>11</v>
      </c>
      <c r="C67" s="105">
        <v>0.83333333333333337</v>
      </c>
      <c r="D67" s="195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25">
      <c r="A68" s="109"/>
      <c r="B68" s="109"/>
      <c r="C68" s="109"/>
      <c r="D68" s="196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2">
      <c r="A69" s="222">
        <f>A47+1</f>
        <v>46028</v>
      </c>
      <c r="B69" s="78">
        <v>1</v>
      </c>
      <c r="C69" s="79">
        <v>0.39583333333333331</v>
      </c>
      <c r="D69" s="189"/>
      <c r="E69" s="81"/>
      <c r="F69" s="81"/>
      <c r="G69" s="81"/>
      <c r="H69" s="81"/>
      <c r="I69" s="82"/>
      <c r="J69" s="80"/>
      <c r="K69" s="81"/>
      <c r="L69" s="82"/>
      <c r="M69" s="80"/>
      <c r="N69" s="81"/>
      <c r="O69" s="82"/>
    </row>
    <row r="70" spans="1:15" ht="13.5" hidden="1" customHeight="1" x14ac:dyDescent="0.2">
      <c r="A70" s="223"/>
      <c r="B70" s="78"/>
      <c r="C70" s="79"/>
      <c r="D70" s="190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2">
      <c r="A71" s="224"/>
      <c r="B71" s="86">
        <v>2</v>
      </c>
      <c r="C71" s="87">
        <v>0.41666666666666669</v>
      </c>
      <c r="D71" s="191"/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2">
      <c r="A72" s="224"/>
      <c r="B72" s="86"/>
      <c r="C72" s="87"/>
      <c r="D72" s="191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2">
      <c r="A73" s="224"/>
      <c r="B73" s="86">
        <v>2</v>
      </c>
      <c r="C73" s="87">
        <v>0.41666666666666669</v>
      </c>
      <c r="D73" s="191" t="s">
        <v>167</v>
      </c>
      <c r="E73" s="91" t="s">
        <v>42</v>
      </c>
      <c r="F73" s="91" t="s">
        <v>43</v>
      </c>
      <c r="G73" s="91"/>
      <c r="H73" s="91"/>
      <c r="I73" s="90" t="s">
        <v>169</v>
      </c>
      <c r="J73" s="88"/>
      <c r="K73" s="91"/>
      <c r="L73" s="90"/>
      <c r="M73" s="88"/>
      <c r="N73" s="91"/>
      <c r="O73" s="90"/>
    </row>
    <row r="74" spans="1:15" ht="13.5" hidden="1" customHeight="1" x14ac:dyDescent="0.2">
      <c r="A74" s="224"/>
      <c r="B74" s="86"/>
      <c r="C74" s="87"/>
      <c r="D74" s="191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2">
      <c r="A75" s="224"/>
      <c r="B75" s="86">
        <v>3</v>
      </c>
      <c r="C75" s="87">
        <v>0.45833333333333331</v>
      </c>
      <c r="D75" s="191" t="s">
        <v>163</v>
      </c>
      <c r="E75" s="91" t="s">
        <v>42</v>
      </c>
      <c r="F75" s="91" t="s">
        <v>43</v>
      </c>
      <c r="G75" s="91"/>
      <c r="H75" s="91"/>
      <c r="I75" s="90" t="s">
        <v>169</v>
      </c>
      <c r="J75" s="88"/>
      <c r="K75" s="91"/>
      <c r="L75" s="90"/>
      <c r="M75" s="88"/>
      <c r="N75" s="91"/>
      <c r="O75" s="90"/>
    </row>
    <row r="76" spans="1:15" ht="13.5" hidden="1" customHeight="1" x14ac:dyDescent="0.2">
      <c r="A76" s="224"/>
      <c r="B76" s="86"/>
      <c r="C76" s="92"/>
      <c r="D76" s="191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2">
      <c r="A77" s="224"/>
      <c r="B77" s="86">
        <v>5</v>
      </c>
      <c r="C77" s="92">
        <v>0.58333333333333337</v>
      </c>
      <c r="D77" s="192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2">
      <c r="A78" s="224"/>
      <c r="B78" s="86"/>
      <c r="C78" s="92"/>
      <c r="D78" s="192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">
      <c r="A79" s="224"/>
      <c r="B79" s="86">
        <v>4</v>
      </c>
      <c r="C79" s="92">
        <v>0.54166666666666663</v>
      </c>
      <c r="D79" s="193" t="s">
        <v>137</v>
      </c>
      <c r="E79" s="89"/>
      <c r="F79" s="89"/>
      <c r="G79" s="89"/>
      <c r="H79" s="89"/>
      <c r="I79" s="90" t="s">
        <v>139</v>
      </c>
      <c r="J79" s="88" t="s">
        <v>173</v>
      </c>
      <c r="K79" s="89"/>
      <c r="L79" s="90"/>
      <c r="M79" s="88"/>
      <c r="N79" s="89"/>
      <c r="O79" s="90"/>
    </row>
    <row r="80" spans="1:15" ht="13.5" hidden="1" customHeight="1" x14ac:dyDescent="0.2">
      <c r="A80" s="224"/>
      <c r="B80" s="86"/>
      <c r="C80" s="92"/>
      <c r="D80" s="193" t="s">
        <v>137</v>
      </c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2">
      <c r="A81" s="224"/>
      <c r="B81" s="86">
        <v>7</v>
      </c>
      <c r="C81" s="92">
        <v>0.66666666666666663</v>
      </c>
      <c r="D81" s="193" t="s">
        <v>137</v>
      </c>
      <c r="E81" s="99"/>
      <c r="F81" s="99"/>
      <c r="G81" s="99"/>
      <c r="H81" s="99"/>
      <c r="I81" s="90"/>
      <c r="J81" s="88"/>
      <c r="K81" s="99"/>
      <c r="L81" s="90"/>
      <c r="M81" s="88"/>
      <c r="N81" s="99"/>
      <c r="O81" s="90"/>
    </row>
    <row r="82" spans="1:15" ht="13.5" hidden="1" customHeight="1" x14ac:dyDescent="0.2">
      <c r="A82" s="224"/>
      <c r="B82" s="86"/>
      <c r="C82" s="92"/>
      <c r="D82" s="193" t="s">
        <v>137</v>
      </c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2">
      <c r="A83" s="224"/>
      <c r="B83" s="86">
        <v>5</v>
      </c>
      <c r="C83" s="92">
        <v>0.58333333333333337</v>
      </c>
      <c r="D83" s="193" t="s">
        <v>138</v>
      </c>
      <c r="E83" s="91"/>
      <c r="F83" s="91"/>
      <c r="G83" s="91"/>
      <c r="H83" s="91"/>
      <c r="I83" s="90" t="s">
        <v>140</v>
      </c>
      <c r="J83" s="88" t="s">
        <v>173</v>
      </c>
      <c r="K83" s="91"/>
      <c r="L83" s="90"/>
      <c r="M83" s="88"/>
      <c r="N83" s="91"/>
      <c r="O83" s="90"/>
    </row>
    <row r="84" spans="1:15" ht="13.5" hidden="1" customHeight="1" x14ac:dyDescent="0.2">
      <c r="A84" s="224"/>
      <c r="B84" s="100"/>
      <c r="C84" s="101"/>
      <c r="D84" s="193" t="s">
        <v>137</v>
      </c>
      <c r="E84" s="93"/>
      <c r="F84" s="93"/>
      <c r="G84" s="93"/>
      <c r="H84" s="93"/>
      <c r="I84" s="103"/>
      <c r="J84" s="102"/>
      <c r="K84" s="93"/>
      <c r="L84" s="103"/>
      <c r="M84" s="102"/>
      <c r="N84" s="93"/>
      <c r="O84" s="103"/>
    </row>
    <row r="85" spans="1:15" ht="13.5" hidden="1" customHeight="1" x14ac:dyDescent="0.2">
      <c r="A85" s="224"/>
      <c r="B85" s="100">
        <v>9</v>
      </c>
      <c r="C85" s="101">
        <v>0.75</v>
      </c>
      <c r="D85" s="193" t="s">
        <v>137</v>
      </c>
      <c r="E85" s="93"/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2">
      <c r="A86" s="224"/>
      <c r="B86" s="100"/>
      <c r="C86" s="101"/>
      <c r="D86" s="193" t="s">
        <v>137</v>
      </c>
      <c r="E86" s="93"/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customHeight="1" x14ac:dyDescent="0.2">
      <c r="A87" s="224"/>
      <c r="B87" s="100">
        <v>6</v>
      </c>
      <c r="C87" s="101">
        <v>0.66666666666666663</v>
      </c>
      <c r="D87" s="194" t="s">
        <v>142</v>
      </c>
      <c r="E87" s="93" t="s">
        <v>42</v>
      </c>
      <c r="F87" s="93" t="s">
        <v>43</v>
      </c>
      <c r="G87" s="93"/>
      <c r="H87" s="93"/>
      <c r="I87" s="103" t="s">
        <v>143</v>
      </c>
      <c r="J87" s="102"/>
      <c r="K87" s="93"/>
      <c r="L87" s="103"/>
      <c r="M87" s="102"/>
      <c r="N87" s="93"/>
      <c r="O87" s="103"/>
    </row>
    <row r="88" spans="1:15" ht="13.5" hidden="1" customHeight="1" x14ac:dyDescent="0.2">
      <c r="A88" s="224"/>
      <c r="B88" s="100"/>
      <c r="C88" s="101"/>
      <c r="D88" s="194"/>
      <c r="E88" s="93"/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25">
      <c r="A89" s="225"/>
      <c r="B89" s="104">
        <v>11</v>
      </c>
      <c r="C89" s="105">
        <v>0.83333333333333337</v>
      </c>
      <c r="D89" s="195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25">
      <c r="A90" s="109"/>
      <c r="B90" s="109"/>
      <c r="C90" s="109"/>
      <c r="D90" s="196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x14ac:dyDescent="0.2">
      <c r="A91" s="222">
        <f>A69+1</f>
        <v>46029</v>
      </c>
      <c r="B91" s="78">
        <v>1</v>
      </c>
      <c r="C91" s="79">
        <v>0.375</v>
      </c>
      <c r="D91" s="197" t="s">
        <v>134</v>
      </c>
      <c r="E91" s="81" t="s">
        <v>42</v>
      </c>
      <c r="F91" s="81" t="s">
        <v>43</v>
      </c>
      <c r="G91" s="81"/>
      <c r="H91" s="81"/>
      <c r="I91" s="82"/>
      <c r="J91" s="80"/>
      <c r="K91" s="81"/>
      <c r="L91" s="82"/>
      <c r="M91" s="80"/>
      <c r="N91" s="81"/>
      <c r="O91" s="82"/>
    </row>
    <row r="92" spans="1:15" ht="13.5" hidden="1" customHeight="1" x14ac:dyDescent="0.2">
      <c r="A92" s="223"/>
      <c r="B92" s="78"/>
      <c r="C92" s="79"/>
      <c r="D92" s="198"/>
      <c r="E92" s="84"/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2">
      <c r="A93" s="224"/>
      <c r="B93" s="86">
        <v>2</v>
      </c>
      <c r="C93" s="87">
        <v>0.41666666666666669</v>
      </c>
      <c r="D93" s="199"/>
      <c r="E93" s="89"/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2">
      <c r="A94" s="224"/>
      <c r="B94" s="86"/>
      <c r="C94" s="87"/>
      <c r="D94" s="199"/>
      <c r="E94" s="89"/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2">
      <c r="A95" s="224"/>
      <c r="B95" s="86">
        <v>2</v>
      </c>
      <c r="C95" s="87">
        <v>0.41666666666666669</v>
      </c>
      <c r="D95" s="199"/>
      <c r="E95" s="91"/>
      <c r="F95" s="91"/>
      <c r="G95" s="91"/>
      <c r="H95" s="91"/>
      <c r="I95" s="90"/>
      <c r="J95" s="88"/>
      <c r="K95" s="91"/>
      <c r="L95" s="90"/>
      <c r="M95" s="88"/>
      <c r="N95" s="91"/>
      <c r="O95" s="90"/>
    </row>
    <row r="96" spans="1:15" ht="13.5" hidden="1" customHeight="1" x14ac:dyDescent="0.2">
      <c r="A96" s="224"/>
      <c r="B96" s="86"/>
      <c r="C96" s="87"/>
      <c r="D96" s="191"/>
      <c r="E96" s="91"/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x14ac:dyDescent="0.2">
      <c r="A97" s="224"/>
      <c r="B97" s="86">
        <v>3</v>
      </c>
      <c r="C97" s="87">
        <v>0.45833333333333331</v>
      </c>
      <c r="D97" s="199" t="s">
        <v>135</v>
      </c>
      <c r="E97" s="91" t="s">
        <v>42</v>
      </c>
      <c r="F97" s="91" t="s">
        <v>43</v>
      </c>
      <c r="G97" s="91"/>
      <c r="H97" s="91"/>
      <c r="I97" s="90"/>
      <c r="J97" s="88"/>
      <c r="K97" s="91"/>
      <c r="L97" s="90"/>
      <c r="M97" s="88"/>
      <c r="N97" s="91"/>
      <c r="O97" s="90"/>
    </row>
    <row r="98" spans="1:15" ht="13.5" hidden="1" customHeight="1" x14ac:dyDescent="0.2">
      <c r="A98" s="224"/>
      <c r="B98" s="86"/>
      <c r="C98" s="92"/>
      <c r="D98" s="191"/>
      <c r="E98" s="93"/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2">
      <c r="A99" s="224"/>
      <c r="B99" s="86">
        <v>5</v>
      </c>
      <c r="C99" s="92">
        <v>0.58333333333333337</v>
      </c>
      <c r="D99" s="192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ht="13.5" hidden="1" customHeight="1" x14ac:dyDescent="0.2">
      <c r="A100" s="224"/>
      <c r="B100" s="86"/>
      <c r="C100" s="92"/>
      <c r="D100" s="192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2">
      <c r="A101" s="224"/>
      <c r="B101" s="86">
        <v>4</v>
      </c>
      <c r="C101" s="92">
        <v>0.54166666666666663</v>
      </c>
      <c r="D101" s="193" t="s">
        <v>136</v>
      </c>
      <c r="E101" s="89"/>
      <c r="F101" s="89"/>
      <c r="G101" s="89"/>
      <c r="H101" s="89"/>
      <c r="I101" s="90"/>
      <c r="J101" s="88"/>
      <c r="K101" s="89"/>
      <c r="L101" s="90"/>
      <c r="M101" s="88"/>
      <c r="N101" s="89"/>
      <c r="O101" s="90"/>
    </row>
    <row r="102" spans="1:15" ht="13.5" hidden="1" customHeight="1" x14ac:dyDescent="0.2">
      <c r="A102" s="224"/>
      <c r="B102" s="86"/>
      <c r="C102" s="92"/>
      <c r="D102" s="191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2">
      <c r="A103" s="224"/>
      <c r="B103" s="86">
        <v>7</v>
      </c>
      <c r="C103" s="92">
        <v>0.66666666666666663</v>
      </c>
      <c r="D103" s="193"/>
      <c r="E103" s="99"/>
      <c r="F103" s="99"/>
      <c r="G103" s="99"/>
      <c r="H103" s="99"/>
      <c r="I103" s="90"/>
      <c r="J103" s="88"/>
      <c r="K103" s="99"/>
      <c r="L103" s="90"/>
      <c r="M103" s="88"/>
      <c r="N103" s="99"/>
      <c r="O103" s="90"/>
    </row>
    <row r="104" spans="1:15" ht="13.5" hidden="1" customHeight="1" x14ac:dyDescent="0.2">
      <c r="A104" s="224"/>
      <c r="B104" s="86"/>
      <c r="C104" s="92"/>
      <c r="D104" s="191"/>
      <c r="E104" s="84"/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2">
      <c r="A105" s="224"/>
      <c r="B105" s="86">
        <v>5</v>
      </c>
      <c r="C105" s="92">
        <v>0.625</v>
      </c>
      <c r="D105" s="193" t="s">
        <v>136</v>
      </c>
      <c r="E105" s="91"/>
      <c r="F105" s="91"/>
      <c r="G105" s="91"/>
      <c r="H105" s="91"/>
      <c r="I105" s="90"/>
      <c r="J105" s="4"/>
      <c r="K105" s="91"/>
      <c r="L105" s="90"/>
      <c r="M105" s="88"/>
      <c r="N105" s="91"/>
      <c r="O105" s="90"/>
    </row>
    <row r="106" spans="1:15" ht="13.5" hidden="1" customHeight="1" x14ac:dyDescent="0.2">
      <c r="A106" s="224"/>
      <c r="B106" s="100"/>
      <c r="C106" s="101"/>
      <c r="D106" s="194"/>
      <c r="E106" s="93"/>
      <c r="F106" s="93"/>
      <c r="G106" s="93"/>
      <c r="H106" s="93"/>
      <c r="I106" s="103"/>
      <c r="J106" s="102"/>
      <c r="K106" s="93"/>
      <c r="L106" s="103"/>
      <c r="M106" s="102"/>
      <c r="N106" s="93"/>
      <c r="O106" s="103"/>
    </row>
    <row r="107" spans="1:15" ht="13.5" hidden="1" customHeight="1" x14ac:dyDescent="0.2">
      <c r="A107" s="224"/>
      <c r="B107" s="100">
        <v>9</v>
      </c>
      <c r="C107" s="101">
        <v>0.75</v>
      </c>
      <c r="D107" s="194"/>
      <c r="E107" s="93"/>
      <c r="F107" s="93"/>
      <c r="G107" s="93"/>
      <c r="H107" s="93"/>
      <c r="I107" s="103"/>
      <c r="J107" s="102"/>
      <c r="K107" s="93"/>
      <c r="L107" s="103"/>
      <c r="M107" s="102"/>
      <c r="N107" s="93"/>
      <c r="O107" s="103"/>
    </row>
    <row r="108" spans="1:15" ht="13.5" hidden="1" customHeight="1" x14ac:dyDescent="0.2">
      <c r="A108" s="224"/>
      <c r="B108" s="100"/>
      <c r="C108" s="101"/>
      <c r="D108" s="194"/>
      <c r="E108" s="93"/>
      <c r="F108" s="93"/>
      <c r="G108" s="93"/>
      <c r="H108" s="93"/>
      <c r="I108" s="103"/>
      <c r="J108" s="102"/>
      <c r="K108" s="93"/>
      <c r="L108" s="103"/>
      <c r="M108" s="102"/>
      <c r="N108" s="93"/>
      <c r="O108" s="103"/>
    </row>
    <row r="109" spans="1:15" ht="13.5" customHeight="1" x14ac:dyDescent="0.2">
      <c r="A109" s="224"/>
      <c r="B109" s="100">
        <v>6</v>
      </c>
      <c r="C109" s="101">
        <v>0.66666666666666663</v>
      </c>
      <c r="D109" s="194"/>
      <c r="E109" s="93"/>
      <c r="F109" s="93"/>
      <c r="G109" s="93"/>
      <c r="H109" s="93"/>
      <c r="I109" s="103"/>
      <c r="J109" s="102"/>
      <c r="K109" s="93"/>
      <c r="L109" s="103"/>
      <c r="M109" s="102"/>
      <c r="N109" s="93"/>
      <c r="O109" s="103"/>
    </row>
    <row r="110" spans="1:15" ht="13.5" hidden="1" customHeight="1" x14ac:dyDescent="0.2">
      <c r="A110" s="224"/>
      <c r="B110" s="100"/>
      <c r="C110" s="101"/>
      <c r="D110" s="194"/>
      <c r="E110" s="93"/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25">
      <c r="A111" s="225"/>
      <c r="B111" s="104">
        <v>11</v>
      </c>
      <c r="C111" s="105">
        <v>0.83333333333333337</v>
      </c>
      <c r="D111" s="195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ht="15" customHeight="1" thickBot="1" x14ac:dyDescent="0.25">
      <c r="A112" s="109"/>
      <c r="B112" s="109"/>
      <c r="C112" s="109"/>
      <c r="D112" s="196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5" ht="13.5" customHeight="1" x14ac:dyDescent="0.2">
      <c r="A113" s="227">
        <f>A91+1</f>
        <v>46030</v>
      </c>
      <c r="B113" s="140">
        <v>1</v>
      </c>
      <c r="C113" s="79">
        <v>0.39583333333333331</v>
      </c>
      <c r="D113" s="189" t="s">
        <v>149</v>
      </c>
      <c r="E113" s="81" t="s">
        <v>42</v>
      </c>
      <c r="F113" s="81" t="s">
        <v>43</v>
      </c>
      <c r="G113" s="81"/>
      <c r="H113" s="81"/>
      <c r="I113" s="82" t="s">
        <v>150</v>
      </c>
      <c r="J113" s="141"/>
      <c r="K113" s="142"/>
      <c r="L113" s="143"/>
      <c r="M113" s="144"/>
      <c r="N113" s="142"/>
      <c r="O113" s="143"/>
    </row>
    <row r="114" spans="1:15" ht="13.5" hidden="1" customHeight="1" x14ac:dyDescent="0.2">
      <c r="A114" s="228"/>
      <c r="B114" s="140"/>
      <c r="C114" s="79"/>
      <c r="D114" s="190"/>
      <c r="E114" s="84"/>
      <c r="F114" s="84"/>
      <c r="G114" s="84"/>
      <c r="H114" s="84"/>
      <c r="I114" s="85"/>
      <c r="J114" s="145"/>
      <c r="K114" s="125"/>
      <c r="L114" s="146"/>
      <c r="M114" s="147"/>
      <c r="N114" s="125"/>
      <c r="O114" s="146"/>
    </row>
    <row r="115" spans="1:15" ht="13.5" hidden="1" customHeight="1" x14ac:dyDescent="0.2">
      <c r="A115" s="229"/>
      <c r="B115" s="148">
        <v>2</v>
      </c>
      <c r="C115" s="87">
        <v>0.41666666666666669</v>
      </c>
      <c r="D115" s="191"/>
      <c r="E115" s="89"/>
      <c r="F115" s="89"/>
      <c r="G115" s="89"/>
      <c r="H115" s="89"/>
      <c r="I115" s="90"/>
      <c r="J115" s="126"/>
      <c r="K115" s="129"/>
      <c r="L115" s="130"/>
      <c r="M115" s="131"/>
      <c r="N115" s="129"/>
      <c r="O115" s="130"/>
    </row>
    <row r="116" spans="1:15" ht="13.5" hidden="1" customHeight="1" x14ac:dyDescent="0.2">
      <c r="A116" s="229"/>
      <c r="B116" s="148"/>
      <c r="C116" s="87"/>
      <c r="D116" s="191"/>
      <c r="E116" s="89"/>
      <c r="F116" s="89"/>
      <c r="G116" s="89"/>
      <c r="H116" s="89"/>
      <c r="I116" s="90"/>
      <c r="J116" s="126"/>
      <c r="K116" s="129"/>
      <c r="L116" s="130"/>
      <c r="M116" s="131"/>
      <c r="N116" s="129"/>
      <c r="O116" s="130"/>
    </row>
    <row r="117" spans="1:15" ht="13.5" customHeight="1" x14ac:dyDescent="0.2">
      <c r="A117" s="229"/>
      <c r="B117" s="148">
        <v>2</v>
      </c>
      <c r="C117" s="87">
        <v>0.41666666666666669</v>
      </c>
      <c r="D117" s="191"/>
      <c r="E117" s="91"/>
      <c r="F117" s="91"/>
      <c r="G117" s="91"/>
      <c r="H117" s="91"/>
      <c r="I117" s="90"/>
      <c r="J117" s="126"/>
      <c r="K117" s="133"/>
      <c r="L117" s="130"/>
      <c r="M117" s="131"/>
      <c r="N117" s="133"/>
      <c r="O117" s="130"/>
    </row>
    <row r="118" spans="1:15" ht="13.5" hidden="1" customHeight="1" x14ac:dyDescent="0.2">
      <c r="A118" s="229"/>
      <c r="B118" s="148"/>
      <c r="C118" s="87"/>
      <c r="D118" s="191"/>
      <c r="E118" s="91"/>
      <c r="F118" s="91"/>
      <c r="G118" s="91"/>
      <c r="H118" s="91"/>
      <c r="I118" s="90"/>
      <c r="J118" s="126"/>
      <c r="K118" s="133"/>
      <c r="L118" s="130"/>
      <c r="M118" s="131"/>
      <c r="N118" s="133"/>
      <c r="O118" s="130"/>
    </row>
    <row r="119" spans="1:15" ht="13.5" customHeight="1" x14ac:dyDescent="0.2">
      <c r="A119" s="229"/>
      <c r="B119" s="148">
        <v>3</v>
      </c>
      <c r="C119" s="87">
        <v>0.45833333333333331</v>
      </c>
      <c r="D119" s="191" t="s">
        <v>144</v>
      </c>
      <c r="E119" s="91" t="s">
        <v>42</v>
      </c>
      <c r="F119" s="91" t="s">
        <v>43</v>
      </c>
      <c r="G119" s="91"/>
      <c r="H119" s="91"/>
      <c r="I119" s="90" t="s">
        <v>145</v>
      </c>
      <c r="J119" s="126"/>
      <c r="K119" s="133"/>
      <c r="L119" s="130"/>
      <c r="M119" s="131"/>
      <c r="N119" s="133"/>
      <c r="O119" s="130"/>
    </row>
    <row r="120" spans="1:15" ht="13.5" hidden="1" customHeight="1" x14ac:dyDescent="0.2">
      <c r="A120" s="229"/>
      <c r="B120" s="148"/>
      <c r="C120" s="92"/>
      <c r="D120" s="191"/>
      <c r="E120" s="93"/>
      <c r="F120" s="93"/>
      <c r="G120" s="93"/>
      <c r="H120" s="93"/>
      <c r="I120" s="90"/>
      <c r="J120" s="131"/>
      <c r="K120" s="149"/>
      <c r="L120" s="130"/>
      <c r="M120" s="131"/>
      <c r="N120" s="149"/>
      <c r="O120" s="130"/>
    </row>
    <row r="121" spans="1:15" ht="13.5" hidden="1" customHeight="1" x14ac:dyDescent="0.2">
      <c r="A121" s="229"/>
      <c r="B121" s="148">
        <v>5</v>
      </c>
      <c r="C121" s="92">
        <v>0.58333333333333337</v>
      </c>
      <c r="D121" s="192"/>
      <c r="E121" s="95"/>
      <c r="F121" s="95"/>
      <c r="G121" s="95"/>
      <c r="H121" s="95"/>
      <c r="I121" s="96"/>
      <c r="J121" s="126"/>
      <c r="K121" s="150"/>
      <c r="L121" s="128"/>
      <c r="M121" s="126"/>
      <c r="N121" s="150"/>
      <c r="O121" s="128"/>
    </row>
    <row r="122" spans="1:15" ht="13.5" hidden="1" customHeight="1" x14ac:dyDescent="0.2">
      <c r="A122" s="229"/>
      <c r="B122" s="148"/>
      <c r="C122" s="92"/>
      <c r="D122" s="192"/>
      <c r="E122" s="97"/>
      <c r="F122" s="97"/>
      <c r="G122" s="97"/>
      <c r="H122" s="97"/>
      <c r="I122" s="96"/>
      <c r="J122" s="126"/>
      <c r="K122" s="124"/>
      <c r="L122" s="128"/>
      <c r="M122" s="126"/>
      <c r="N122" s="124"/>
      <c r="O122" s="128"/>
    </row>
    <row r="123" spans="1:15" ht="13.5" customHeight="1" x14ac:dyDescent="0.2">
      <c r="A123" s="229"/>
      <c r="B123" s="148">
        <v>4</v>
      </c>
      <c r="C123" s="92">
        <v>0.54166666666666663</v>
      </c>
      <c r="D123" s="193" t="s">
        <v>174</v>
      </c>
      <c r="E123" s="89" t="s">
        <v>42</v>
      </c>
      <c r="F123" s="89" t="s">
        <v>43</v>
      </c>
      <c r="G123" s="89"/>
      <c r="H123" s="89"/>
      <c r="I123" s="90" t="s">
        <v>141</v>
      </c>
      <c r="J123" s="131"/>
      <c r="K123" s="129"/>
      <c r="L123" s="130"/>
      <c r="M123" s="131"/>
      <c r="N123" s="129"/>
      <c r="O123" s="130"/>
    </row>
    <row r="124" spans="1:15" ht="13.5" hidden="1" customHeight="1" x14ac:dyDescent="0.2">
      <c r="A124" s="229"/>
      <c r="B124" s="148"/>
      <c r="C124" s="92"/>
      <c r="D124" s="193"/>
      <c r="E124" s="84"/>
      <c r="F124" s="84"/>
      <c r="G124" s="84"/>
      <c r="H124" s="84"/>
      <c r="I124" s="90"/>
      <c r="J124" s="131"/>
      <c r="K124" s="125"/>
      <c r="L124" s="130"/>
      <c r="M124" s="131"/>
      <c r="N124" s="125"/>
      <c r="O124" s="130"/>
    </row>
    <row r="125" spans="1:15" ht="13.5" hidden="1" customHeight="1" x14ac:dyDescent="0.2">
      <c r="A125" s="229"/>
      <c r="B125" s="148">
        <v>7</v>
      </c>
      <c r="C125" s="92">
        <v>0.66666666666666663</v>
      </c>
      <c r="D125" s="193"/>
      <c r="E125" s="99"/>
      <c r="F125" s="99"/>
      <c r="G125" s="99"/>
      <c r="H125" s="99"/>
      <c r="I125" s="90"/>
      <c r="J125" s="131"/>
      <c r="K125" s="135"/>
      <c r="L125" s="130"/>
      <c r="M125" s="131"/>
      <c r="N125" s="135"/>
      <c r="O125" s="130"/>
    </row>
    <row r="126" spans="1:15" ht="13.5" hidden="1" customHeight="1" x14ac:dyDescent="0.2">
      <c r="A126" s="229"/>
      <c r="B126" s="148"/>
      <c r="C126" s="92"/>
      <c r="D126" s="193"/>
      <c r="E126" s="84"/>
      <c r="F126" s="84"/>
      <c r="G126" s="84"/>
      <c r="H126" s="84"/>
      <c r="I126" s="90"/>
      <c r="J126" s="131"/>
      <c r="K126" s="125"/>
      <c r="L126" s="130"/>
      <c r="M126" s="131"/>
      <c r="N126" s="125"/>
      <c r="O126" s="130"/>
    </row>
    <row r="127" spans="1:15" ht="13.5" customHeight="1" x14ac:dyDescent="0.2">
      <c r="A127" s="229"/>
      <c r="B127" s="148">
        <v>5</v>
      </c>
      <c r="C127" s="92">
        <v>0.625</v>
      </c>
      <c r="D127" s="193"/>
      <c r="E127" s="91"/>
      <c r="F127" s="91"/>
      <c r="G127" s="91"/>
      <c r="H127" s="91"/>
      <c r="I127" s="90"/>
      <c r="J127" s="131"/>
      <c r="K127" s="133"/>
      <c r="L127" s="130"/>
      <c r="M127" s="131"/>
      <c r="N127" s="133"/>
      <c r="O127" s="130"/>
    </row>
    <row r="128" spans="1:15" ht="13.5" hidden="1" customHeight="1" x14ac:dyDescent="0.2">
      <c r="A128" s="229"/>
      <c r="B128" s="151"/>
      <c r="C128" s="101"/>
      <c r="D128" s="193"/>
      <c r="E128" s="93"/>
      <c r="F128" s="93"/>
      <c r="G128" s="93"/>
      <c r="H128" s="93"/>
      <c r="I128" s="103"/>
      <c r="J128" s="154"/>
      <c r="K128" s="149"/>
      <c r="L128" s="153"/>
      <c r="M128" s="154"/>
      <c r="N128" s="149"/>
      <c r="O128" s="153"/>
    </row>
    <row r="129" spans="1:15" ht="13.5" hidden="1" customHeight="1" x14ac:dyDescent="0.2">
      <c r="A129" s="229"/>
      <c r="B129" s="151">
        <v>9</v>
      </c>
      <c r="C129" s="101">
        <v>0.75</v>
      </c>
      <c r="D129" s="193"/>
      <c r="E129" s="93"/>
      <c r="F129" s="93"/>
      <c r="G129" s="93"/>
      <c r="H129" s="93"/>
      <c r="I129" s="103"/>
      <c r="J129" s="154"/>
      <c r="K129" s="149"/>
      <c r="L129" s="153"/>
      <c r="M129" s="154"/>
      <c r="N129" s="149"/>
      <c r="O129" s="153"/>
    </row>
    <row r="130" spans="1:15" ht="13.5" hidden="1" customHeight="1" x14ac:dyDescent="0.2">
      <c r="A130" s="229"/>
      <c r="B130" s="151"/>
      <c r="C130" s="101"/>
      <c r="D130" s="193"/>
      <c r="E130" s="93"/>
      <c r="F130" s="93"/>
      <c r="G130" s="93"/>
      <c r="H130" s="93"/>
      <c r="I130" s="103"/>
      <c r="J130" s="154"/>
      <c r="K130" s="149"/>
      <c r="L130" s="153"/>
      <c r="M130" s="154"/>
      <c r="N130" s="149"/>
      <c r="O130" s="153"/>
    </row>
    <row r="131" spans="1:15" ht="13.5" customHeight="1" x14ac:dyDescent="0.2">
      <c r="A131" s="229"/>
      <c r="B131" s="151">
        <v>6</v>
      </c>
      <c r="C131" s="101">
        <v>0.66666666666666663</v>
      </c>
      <c r="D131" s="194"/>
      <c r="E131" s="93"/>
      <c r="F131" s="93"/>
      <c r="G131" s="93"/>
      <c r="H131" s="93"/>
      <c r="I131" s="103"/>
      <c r="J131" s="157"/>
      <c r="K131" s="155"/>
      <c r="L131" s="156"/>
      <c r="M131" s="157"/>
      <c r="N131" s="155"/>
      <c r="O131" s="156"/>
    </row>
    <row r="132" spans="1:15" ht="13.5" hidden="1" customHeight="1" x14ac:dyDescent="0.2">
      <c r="A132" s="229"/>
      <c r="B132" s="151"/>
      <c r="C132" s="152"/>
      <c r="D132" s="200"/>
      <c r="E132" s="81"/>
      <c r="F132" s="81"/>
      <c r="G132" s="81"/>
      <c r="H132" s="81"/>
      <c r="I132" s="82"/>
      <c r="J132" s="158"/>
      <c r="K132" s="125"/>
      <c r="L132" s="159"/>
      <c r="M132" s="158"/>
      <c r="N132" s="125"/>
      <c r="O132" s="159"/>
    </row>
    <row r="133" spans="1:15" ht="13.5" hidden="1" customHeight="1" thickBot="1" x14ac:dyDescent="0.25">
      <c r="A133" s="230"/>
      <c r="B133" s="160">
        <v>11</v>
      </c>
      <c r="C133" s="161">
        <v>0.83333333333333337</v>
      </c>
      <c r="D133" s="201"/>
      <c r="E133" s="84"/>
      <c r="F133" s="84"/>
      <c r="G133" s="84"/>
      <c r="H133" s="84"/>
      <c r="I133" s="85"/>
      <c r="J133" s="162"/>
      <c r="K133" s="163"/>
      <c r="L133" s="164"/>
      <c r="M133" s="162"/>
      <c r="N133" s="163"/>
      <c r="O133" s="164"/>
    </row>
    <row r="134" spans="1:15" ht="15" customHeight="1" thickBot="1" x14ac:dyDescent="0.25">
      <c r="A134" s="109"/>
      <c r="B134" s="109"/>
      <c r="C134" s="109"/>
      <c r="D134" s="196"/>
      <c r="E134" s="110"/>
      <c r="F134" s="110"/>
      <c r="G134" s="110"/>
      <c r="H134" s="110"/>
      <c r="I134" s="110"/>
      <c r="J134" s="165"/>
      <c r="K134" s="165"/>
      <c r="L134" s="165"/>
      <c r="M134" s="165"/>
      <c r="N134" s="165"/>
      <c r="O134" s="165"/>
    </row>
    <row r="135" spans="1:15" ht="13.5" customHeight="1" x14ac:dyDescent="0.2">
      <c r="A135" s="227">
        <f>A113+1</f>
        <v>46031</v>
      </c>
      <c r="B135" s="140">
        <v>1</v>
      </c>
      <c r="C135" s="79">
        <v>0.375</v>
      </c>
      <c r="D135" s="191" t="s">
        <v>166</v>
      </c>
      <c r="E135" s="91" t="s">
        <v>43</v>
      </c>
      <c r="F135" s="91"/>
      <c r="G135" s="91"/>
      <c r="H135" s="91"/>
      <c r="I135" s="90" t="s">
        <v>150</v>
      </c>
      <c r="J135" s="144"/>
      <c r="K135" s="142"/>
      <c r="L135" s="143"/>
      <c r="M135" s="144"/>
      <c r="N135" s="142"/>
      <c r="O135" s="143"/>
    </row>
    <row r="136" spans="1:15" ht="13.5" hidden="1" customHeight="1" x14ac:dyDescent="0.2">
      <c r="A136" s="228"/>
      <c r="B136" s="140"/>
      <c r="C136" s="79"/>
      <c r="D136" s="190"/>
      <c r="E136" s="84"/>
      <c r="F136" s="84"/>
      <c r="G136" s="84"/>
      <c r="H136" s="84"/>
      <c r="I136" s="85"/>
      <c r="J136" s="147"/>
      <c r="K136" s="125"/>
      <c r="L136" s="146"/>
      <c r="M136" s="147"/>
      <c r="N136" s="125"/>
      <c r="O136" s="146"/>
    </row>
    <row r="137" spans="1:15" ht="13.5" hidden="1" customHeight="1" x14ac:dyDescent="0.2">
      <c r="A137" s="229"/>
      <c r="B137" s="148">
        <v>2</v>
      </c>
      <c r="C137" s="87">
        <v>0.41666666666666669</v>
      </c>
      <c r="D137" s="191"/>
      <c r="E137" s="89"/>
      <c r="F137" s="89"/>
      <c r="G137" s="89"/>
      <c r="H137" s="89"/>
      <c r="I137" s="90"/>
      <c r="J137" s="131"/>
      <c r="K137" s="129"/>
      <c r="L137" s="130"/>
      <c r="M137" s="131"/>
      <c r="N137" s="129"/>
      <c r="O137" s="130"/>
    </row>
    <row r="138" spans="1:15" ht="13.5" hidden="1" customHeight="1" x14ac:dyDescent="0.2">
      <c r="A138" s="229"/>
      <c r="B138" s="148"/>
      <c r="C138" s="87"/>
      <c r="D138" s="191"/>
      <c r="E138" s="89"/>
      <c r="F138" s="89"/>
      <c r="G138" s="89"/>
      <c r="H138" s="89"/>
      <c r="I138" s="90"/>
      <c r="J138" s="131"/>
      <c r="K138" s="129"/>
      <c r="L138" s="130"/>
      <c r="M138" s="131"/>
      <c r="N138" s="129"/>
      <c r="O138" s="130"/>
    </row>
    <row r="139" spans="1:15" ht="13.5" customHeight="1" x14ac:dyDescent="0.2">
      <c r="A139" s="229"/>
      <c r="B139" s="148">
        <v>2</v>
      </c>
      <c r="C139" s="87">
        <v>0.41666666666666669</v>
      </c>
      <c r="D139" s="191" t="s">
        <v>151</v>
      </c>
      <c r="E139" s="91" t="s">
        <v>42</v>
      </c>
      <c r="F139" s="91" t="s">
        <v>43</v>
      </c>
      <c r="G139" s="91"/>
      <c r="H139" s="91"/>
      <c r="I139" s="90" t="s">
        <v>152</v>
      </c>
      <c r="J139" s="131"/>
      <c r="K139" s="133"/>
      <c r="L139" s="130"/>
      <c r="M139" s="131"/>
      <c r="N139" s="133"/>
      <c r="O139" s="130"/>
    </row>
    <row r="140" spans="1:15" ht="13.5" hidden="1" customHeight="1" x14ac:dyDescent="0.2">
      <c r="A140" s="229"/>
      <c r="B140" s="148"/>
      <c r="C140" s="87"/>
      <c r="D140" s="191"/>
      <c r="E140" s="91"/>
      <c r="F140" s="91"/>
      <c r="G140" s="91"/>
      <c r="H140" s="91"/>
      <c r="I140" s="90"/>
      <c r="J140" s="131"/>
      <c r="K140" s="133"/>
      <c r="L140" s="130"/>
      <c r="M140" s="131"/>
      <c r="N140" s="133"/>
      <c r="O140" s="130"/>
    </row>
    <row r="141" spans="1:15" ht="13.5" customHeight="1" x14ac:dyDescent="0.2">
      <c r="A141" s="229"/>
      <c r="B141" s="148">
        <v>3</v>
      </c>
      <c r="C141" s="87">
        <v>0.45833333333333331</v>
      </c>
      <c r="D141" s="191" t="s">
        <v>146</v>
      </c>
      <c r="E141" s="91" t="s">
        <v>42</v>
      </c>
      <c r="F141" s="91" t="s">
        <v>43</v>
      </c>
      <c r="G141" s="91"/>
      <c r="H141" s="91"/>
      <c r="I141" s="90" t="s">
        <v>145</v>
      </c>
      <c r="J141" s="131"/>
      <c r="K141" s="133"/>
      <c r="L141" s="130"/>
      <c r="M141" s="131"/>
      <c r="N141" s="133"/>
      <c r="O141" s="130"/>
    </row>
    <row r="142" spans="1:15" ht="13.5" hidden="1" customHeight="1" x14ac:dyDescent="0.2">
      <c r="A142" s="229"/>
      <c r="B142" s="148"/>
      <c r="C142" s="92"/>
      <c r="D142" s="191"/>
      <c r="E142" s="93"/>
      <c r="F142" s="93"/>
      <c r="G142" s="93"/>
      <c r="H142" s="93"/>
      <c r="I142" s="90"/>
      <c r="J142" s="131"/>
      <c r="K142" s="149"/>
      <c r="L142" s="130"/>
      <c r="M142" s="131"/>
      <c r="N142" s="149"/>
      <c r="O142" s="130"/>
    </row>
    <row r="143" spans="1:15" ht="13.5" hidden="1" customHeight="1" x14ac:dyDescent="0.2">
      <c r="A143" s="229"/>
      <c r="B143" s="148">
        <v>5</v>
      </c>
      <c r="C143" s="92">
        <v>0.58333333333333337</v>
      </c>
      <c r="D143" s="192"/>
      <c r="E143" s="95"/>
      <c r="F143" s="95"/>
      <c r="G143" s="95"/>
      <c r="H143" s="95"/>
      <c r="I143" s="96"/>
      <c r="J143" s="126"/>
      <c r="K143" s="150"/>
      <c r="L143" s="128"/>
      <c r="M143" s="126"/>
      <c r="N143" s="150"/>
      <c r="O143" s="128"/>
    </row>
    <row r="144" spans="1:15" ht="13.5" hidden="1" customHeight="1" x14ac:dyDescent="0.2">
      <c r="A144" s="229"/>
      <c r="B144" s="148"/>
      <c r="C144" s="92"/>
      <c r="D144" s="192"/>
      <c r="E144" s="97"/>
      <c r="F144" s="97"/>
      <c r="G144" s="97"/>
      <c r="H144" s="97"/>
      <c r="I144" s="96"/>
      <c r="J144" s="126"/>
      <c r="K144" s="124"/>
      <c r="L144" s="128"/>
      <c r="M144" s="126"/>
      <c r="N144" s="124"/>
      <c r="O144" s="128"/>
    </row>
    <row r="145" spans="1:15" ht="13.5" customHeight="1" x14ac:dyDescent="0.2">
      <c r="A145" s="229"/>
      <c r="B145" s="148">
        <v>4</v>
      </c>
      <c r="C145" s="92">
        <v>0.5625</v>
      </c>
      <c r="D145" s="193" t="s">
        <v>154</v>
      </c>
      <c r="E145" s="89" t="s">
        <v>43</v>
      </c>
      <c r="F145" s="89"/>
      <c r="G145" s="89"/>
      <c r="H145" s="89"/>
      <c r="I145" s="90" t="s">
        <v>162</v>
      </c>
      <c r="J145" s="131"/>
      <c r="K145" s="129"/>
      <c r="L145" s="130"/>
      <c r="M145" s="131"/>
      <c r="N145" s="129"/>
      <c r="O145" s="130"/>
    </row>
    <row r="146" spans="1:15" ht="13.5" hidden="1" customHeight="1" x14ac:dyDescent="0.2">
      <c r="A146" s="229"/>
      <c r="B146" s="148"/>
      <c r="C146" s="92"/>
      <c r="D146" s="193"/>
      <c r="E146" s="84"/>
      <c r="F146" s="84"/>
      <c r="G146" s="84"/>
      <c r="H146" s="84"/>
      <c r="I146" s="90"/>
      <c r="J146" s="131"/>
      <c r="K146" s="125"/>
      <c r="L146" s="130"/>
      <c r="M146" s="131"/>
      <c r="N146" s="125"/>
      <c r="O146" s="130"/>
    </row>
    <row r="147" spans="1:15" ht="13.5" hidden="1" customHeight="1" x14ac:dyDescent="0.2">
      <c r="A147" s="229"/>
      <c r="B147" s="148">
        <v>7</v>
      </c>
      <c r="C147" s="92">
        <v>0.66666666666666663</v>
      </c>
      <c r="D147" s="193"/>
      <c r="E147" s="99"/>
      <c r="F147" s="99"/>
      <c r="G147" s="99"/>
      <c r="H147" s="99"/>
      <c r="I147" s="90"/>
      <c r="J147" s="131"/>
      <c r="K147" s="135"/>
      <c r="L147" s="130"/>
      <c r="M147" s="131"/>
      <c r="N147" s="135"/>
      <c r="O147" s="130"/>
    </row>
    <row r="148" spans="1:15" ht="13.5" hidden="1" customHeight="1" x14ac:dyDescent="0.2">
      <c r="A148" s="229"/>
      <c r="B148" s="148"/>
      <c r="C148" s="92"/>
      <c r="D148" s="193"/>
      <c r="E148" s="84"/>
      <c r="F148" s="84"/>
      <c r="G148" s="84"/>
      <c r="H148" s="84"/>
      <c r="I148" s="90"/>
      <c r="J148" s="131"/>
      <c r="K148" s="125"/>
      <c r="L148" s="130"/>
      <c r="M148" s="131"/>
      <c r="N148" s="125"/>
      <c r="O148" s="130"/>
    </row>
    <row r="149" spans="1:15" ht="13.5" customHeight="1" x14ac:dyDescent="0.2">
      <c r="A149" s="229"/>
      <c r="B149" s="148">
        <v>5</v>
      </c>
      <c r="C149" s="92">
        <v>0.625</v>
      </c>
      <c r="D149" s="193" t="s">
        <v>155</v>
      </c>
      <c r="E149" s="91" t="s">
        <v>43</v>
      </c>
      <c r="F149" s="91"/>
      <c r="G149" s="91"/>
      <c r="H149" s="91"/>
      <c r="I149" s="90" t="s">
        <v>160</v>
      </c>
      <c r="J149" s="131"/>
      <c r="K149" s="133"/>
      <c r="L149" s="130"/>
      <c r="M149" s="131"/>
      <c r="N149" s="133"/>
      <c r="O149" s="130"/>
    </row>
    <row r="150" spans="1:15" ht="13.5" hidden="1" customHeight="1" x14ac:dyDescent="0.2">
      <c r="A150" s="229"/>
      <c r="B150" s="151"/>
      <c r="C150" s="101"/>
      <c r="D150" s="194"/>
      <c r="E150" s="93"/>
      <c r="F150" s="93"/>
      <c r="G150" s="93"/>
      <c r="H150" s="93"/>
      <c r="I150" s="103"/>
      <c r="J150" s="154"/>
      <c r="K150" s="149"/>
      <c r="L150" s="153"/>
      <c r="M150" s="154"/>
      <c r="N150" s="149"/>
      <c r="O150" s="153"/>
    </row>
    <row r="151" spans="1:15" ht="13.5" hidden="1" customHeight="1" x14ac:dyDescent="0.2">
      <c r="A151" s="229"/>
      <c r="B151" s="151">
        <v>9</v>
      </c>
      <c r="C151" s="101">
        <v>0.75</v>
      </c>
      <c r="D151" s="194"/>
      <c r="E151" s="93"/>
      <c r="F151" s="93"/>
      <c r="G151" s="93"/>
      <c r="H151" s="93"/>
      <c r="I151" s="103"/>
      <c r="J151" s="154"/>
      <c r="K151" s="149"/>
      <c r="L151" s="153"/>
      <c r="M151" s="154"/>
      <c r="N151" s="149"/>
      <c r="O151" s="153"/>
    </row>
    <row r="152" spans="1:15" ht="13.5" hidden="1" customHeight="1" x14ac:dyDescent="0.2">
      <c r="A152" s="229"/>
      <c r="B152" s="151"/>
      <c r="C152" s="101"/>
      <c r="D152" s="194"/>
      <c r="E152" s="93"/>
      <c r="F152" s="93"/>
      <c r="G152" s="93"/>
      <c r="H152" s="93"/>
      <c r="I152" s="103"/>
      <c r="J152" s="154"/>
      <c r="K152" s="149"/>
      <c r="L152" s="153"/>
      <c r="M152" s="154"/>
      <c r="N152" s="149"/>
      <c r="O152" s="153"/>
    </row>
    <row r="153" spans="1:15" ht="13.5" customHeight="1" x14ac:dyDescent="0.2">
      <c r="A153" s="229"/>
      <c r="B153" s="151">
        <v>6</v>
      </c>
      <c r="C153" s="101">
        <v>0.66666666666666663</v>
      </c>
      <c r="D153" s="191"/>
      <c r="E153" s="93"/>
      <c r="F153" s="93"/>
      <c r="G153" s="93"/>
      <c r="H153" s="93"/>
      <c r="I153" s="103"/>
      <c r="J153" s="154"/>
      <c r="K153" s="149"/>
      <c r="L153" s="153"/>
      <c r="M153" s="154"/>
      <c r="N153" s="149"/>
      <c r="O153" s="153"/>
    </row>
    <row r="154" spans="1:15" ht="13.5" hidden="1" customHeight="1" x14ac:dyDescent="0.2">
      <c r="A154" s="229"/>
      <c r="B154" s="151"/>
      <c r="C154" s="152"/>
      <c r="D154" s="202"/>
      <c r="E154" s="167"/>
      <c r="F154" s="167"/>
      <c r="G154" s="167"/>
      <c r="H154" s="167"/>
      <c r="I154" s="168"/>
      <c r="J154" s="166"/>
      <c r="K154" s="167"/>
      <c r="L154" s="168"/>
      <c r="M154" s="166"/>
      <c r="N154" s="167"/>
      <c r="O154" s="168"/>
    </row>
    <row r="155" spans="1:15" ht="13.5" hidden="1" customHeight="1" thickBot="1" x14ac:dyDescent="0.25">
      <c r="A155" s="230"/>
      <c r="B155" s="160">
        <v>11</v>
      </c>
      <c r="C155" s="161">
        <v>0.83333333333333337</v>
      </c>
      <c r="D155" s="203"/>
      <c r="E155" s="170"/>
      <c r="F155" s="170"/>
      <c r="G155" s="170"/>
      <c r="H155" s="170"/>
      <c r="I155" s="171"/>
      <c r="J155" s="169"/>
      <c r="K155" s="170"/>
      <c r="L155" s="171"/>
      <c r="M155" s="169"/>
      <c r="N155" s="170"/>
      <c r="O155" s="171"/>
    </row>
    <row r="156" spans="1:15" ht="15" customHeight="1" thickBot="1" x14ac:dyDescent="0.25">
      <c r="A156" s="109"/>
      <c r="B156" s="109"/>
      <c r="C156" s="109"/>
      <c r="D156" s="196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spans="1:15" ht="13.5" customHeight="1" x14ac:dyDescent="0.2">
      <c r="A157" s="222">
        <f>A135+1</f>
        <v>46032</v>
      </c>
      <c r="B157" s="78">
        <v>1</v>
      </c>
      <c r="C157" s="79">
        <v>0.375</v>
      </c>
      <c r="D157" s="189"/>
      <c r="E157" s="81"/>
      <c r="F157" s="81"/>
      <c r="G157" s="81"/>
      <c r="H157" s="81"/>
      <c r="I157" s="82"/>
      <c r="J157" s="80"/>
      <c r="K157" s="81"/>
      <c r="L157" s="82"/>
      <c r="M157" s="80"/>
      <c r="N157" s="81"/>
      <c r="O157" s="82"/>
    </row>
    <row r="158" spans="1:15" ht="13.5" hidden="1" customHeight="1" x14ac:dyDescent="0.2">
      <c r="A158" s="223"/>
      <c r="B158" s="78"/>
      <c r="C158" s="79"/>
      <c r="D158" s="190"/>
      <c r="E158" s="84"/>
      <c r="F158" s="84"/>
      <c r="G158" s="84"/>
      <c r="H158" s="84"/>
      <c r="I158" s="85"/>
      <c r="J158" s="83"/>
      <c r="K158" s="84"/>
      <c r="L158" s="85"/>
      <c r="M158" s="83"/>
      <c r="N158" s="84"/>
      <c r="O158" s="85"/>
    </row>
    <row r="159" spans="1:15" ht="13.5" hidden="1" customHeight="1" x14ac:dyDescent="0.2">
      <c r="A159" s="224"/>
      <c r="B159" s="86">
        <v>2</v>
      </c>
      <c r="C159" s="87">
        <v>0.41666666666666669</v>
      </c>
      <c r="D159" s="191"/>
      <c r="E159" s="89"/>
      <c r="F159" s="89"/>
      <c r="G159" s="89"/>
      <c r="H159" s="89"/>
      <c r="I159" s="90"/>
      <c r="J159" s="88"/>
      <c r="K159" s="89"/>
      <c r="L159" s="90"/>
      <c r="M159" s="88"/>
      <c r="N159" s="89"/>
      <c r="O159" s="90"/>
    </row>
    <row r="160" spans="1:15" ht="13.5" hidden="1" customHeight="1" x14ac:dyDescent="0.2">
      <c r="A160" s="224"/>
      <c r="B160" s="86"/>
      <c r="C160" s="87"/>
      <c r="D160" s="191"/>
      <c r="E160" s="89"/>
      <c r="F160" s="89"/>
      <c r="G160" s="89"/>
      <c r="H160" s="89"/>
      <c r="I160" s="90"/>
      <c r="J160" s="88"/>
      <c r="K160" s="89"/>
      <c r="L160" s="90"/>
      <c r="M160" s="88"/>
      <c r="N160" s="89"/>
      <c r="O160" s="90"/>
    </row>
    <row r="161" spans="1:15" ht="13.5" customHeight="1" x14ac:dyDescent="0.2">
      <c r="A161" s="224"/>
      <c r="B161" s="86">
        <v>2</v>
      </c>
      <c r="C161" s="87">
        <v>0.41666666666666669</v>
      </c>
      <c r="D161" s="191"/>
      <c r="E161" s="91"/>
      <c r="F161" s="91"/>
      <c r="G161" s="91"/>
      <c r="H161" s="91"/>
      <c r="I161" s="90"/>
      <c r="J161" s="88"/>
      <c r="K161" s="91"/>
      <c r="L161" s="90"/>
      <c r="M161" s="88"/>
      <c r="N161" s="91"/>
      <c r="O161" s="90"/>
    </row>
    <row r="162" spans="1:15" ht="13.5" hidden="1" customHeight="1" x14ac:dyDescent="0.2">
      <c r="A162" s="224"/>
      <c r="B162" s="86"/>
      <c r="C162" s="87"/>
      <c r="D162" s="191"/>
      <c r="E162" s="91"/>
      <c r="F162" s="91"/>
      <c r="G162" s="91"/>
      <c r="H162" s="91"/>
      <c r="I162" s="90"/>
      <c r="J162" s="88"/>
      <c r="K162" s="91"/>
      <c r="L162" s="90"/>
      <c r="M162" s="88"/>
      <c r="N162" s="91"/>
      <c r="O162" s="90"/>
    </row>
    <row r="163" spans="1:15" ht="13.5" customHeight="1" x14ac:dyDescent="0.2">
      <c r="A163" s="224"/>
      <c r="B163" s="86">
        <v>3</v>
      </c>
      <c r="C163" s="87">
        <v>0.45833333333333331</v>
      </c>
      <c r="D163" s="191"/>
      <c r="E163" s="91"/>
      <c r="F163" s="91"/>
      <c r="G163" s="91"/>
      <c r="H163" s="91"/>
      <c r="I163" s="90"/>
      <c r="J163" s="88"/>
      <c r="K163" s="91"/>
      <c r="L163" s="90"/>
      <c r="M163" s="88"/>
      <c r="N163" s="91"/>
      <c r="O163" s="90"/>
    </row>
    <row r="164" spans="1:15" ht="13.5" hidden="1" customHeight="1" x14ac:dyDescent="0.2">
      <c r="A164" s="224"/>
      <c r="B164" s="86"/>
      <c r="C164" s="92"/>
      <c r="D164" s="191"/>
      <c r="E164" s="93"/>
      <c r="F164" s="93"/>
      <c r="G164" s="93"/>
      <c r="H164" s="93"/>
      <c r="I164" s="90"/>
      <c r="J164" s="88"/>
      <c r="K164" s="93"/>
      <c r="L164" s="90"/>
      <c r="M164" s="88"/>
      <c r="N164" s="93"/>
      <c r="O164" s="90"/>
    </row>
    <row r="165" spans="1:15" ht="13.5" hidden="1" customHeight="1" x14ac:dyDescent="0.2">
      <c r="A165" s="224"/>
      <c r="B165" s="86">
        <v>5</v>
      </c>
      <c r="C165" s="92">
        <v>0.58333333333333337</v>
      </c>
      <c r="D165" s="192"/>
      <c r="E165" s="95"/>
      <c r="F165" s="95"/>
      <c r="G165" s="95"/>
      <c r="H165" s="95"/>
      <c r="I165" s="96"/>
      <c r="J165" s="94"/>
      <c r="K165" s="95"/>
      <c r="L165" s="96"/>
      <c r="M165" s="94"/>
      <c r="N165" s="95"/>
      <c r="O165" s="96"/>
    </row>
    <row r="166" spans="1:15" ht="13.5" hidden="1" customHeight="1" x14ac:dyDescent="0.2">
      <c r="A166" s="224"/>
      <c r="B166" s="86"/>
      <c r="C166" s="92"/>
      <c r="D166" s="192"/>
      <c r="E166" s="97"/>
      <c r="F166" s="97"/>
      <c r="G166" s="97"/>
      <c r="H166" s="97"/>
      <c r="I166" s="96"/>
      <c r="J166" s="94"/>
      <c r="K166" s="97"/>
      <c r="L166" s="96"/>
      <c r="M166" s="94"/>
      <c r="N166" s="97"/>
      <c r="O166" s="96"/>
    </row>
    <row r="167" spans="1:15" ht="13.5" customHeight="1" x14ac:dyDescent="0.2">
      <c r="A167" s="224"/>
      <c r="B167" s="86">
        <v>4</v>
      </c>
      <c r="C167" s="92">
        <v>0.54166666666666663</v>
      </c>
      <c r="D167" s="193"/>
      <c r="E167" s="89"/>
      <c r="F167" s="89"/>
      <c r="G167" s="89"/>
      <c r="H167" s="89"/>
      <c r="I167" s="90"/>
      <c r="J167" s="88"/>
      <c r="K167" s="89"/>
      <c r="L167" s="90"/>
      <c r="M167" s="88"/>
      <c r="N167" s="89"/>
      <c r="O167" s="90"/>
    </row>
    <row r="168" spans="1:15" ht="13.5" hidden="1" customHeight="1" x14ac:dyDescent="0.2">
      <c r="A168" s="224"/>
      <c r="B168" s="86"/>
      <c r="C168" s="92"/>
      <c r="D168" s="191"/>
      <c r="E168" s="84"/>
      <c r="F168" s="84"/>
      <c r="G168" s="84"/>
      <c r="H168" s="84"/>
      <c r="I168" s="90"/>
      <c r="J168" s="88"/>
      <c r="K168" s="84"/>
      <c r="L168" s="90"/>
      <c r="M168" s="88"/>
      <c r="N168" s="84"/>
      <c r="O168" s="90"/>
    </row>
    <row r="169" spans="1:15" ht="13.5" hidden="1" customHeight="1" x14ac:dyDescent="0.2">
      <c r="A169" s="224"/>
      <c r="B169" s="86">
        <v>7</v>
      </c>
      <c r="C169" s="92">
        <v>0.66666666666666663</v>
      </c>
      <c r="D169" s="193"/>
      <c r="E169" s="99"/>
      <c r="F169" s="99"/>
      <c r="G169" s="99"/>
      <c r="H169" s="99"/>
      <c r="I169" s="90"/>
      <c r="J169" s="88"/>
      <c r="K169" s="99"/>
      <c r="L169" s="90"/>
      <c r="M169" s="88"/>
      <c r="N169" s="99"/>
      <c r="O169" s="90"/>
    </row>
    <row r="170" spans="1:15" ht="13.5" hidden="1" customHeight="1" x14ac:dyDescent="0.2">
      <c r="A170" s="224"/>
      <c r="B170" s="86"/>
      <c r="C170" s="92"/>
      <c r="D170" s="191"/>
      <c r="E170" s="84"/>
      <c r="F170" s="84"/>
      <c r="G170" s="84"/>
      <c r="H170" s="84"/>
      <c r="I170" s="90"/>
      <c r="J170" s="88"/>
      <c r="K170" s="84"/>
      <c r="L170" s="90"/>
      <c r="M170" s="88"/>
      <c r="N170" s="84"/>
      <c r="O170" s="90"/>
    </row>
    <row r="171" spans="1:15" ht="13.5" customHeight="1" x14ac:dyDescent="0.2">
      <c r="A171" s="224"/>
      <c r="B171" s="86">
        <v>5</v>
      </c>
      <c r="C171" s="92">
        <v>0.625</v>
      </c>
      <c r="D171" s="193"/>
      <c r="E171" s="91"/>
      <c r="F171" s="91"/>
      <c r="G171" s="91"/>
      <c r="H171" s="91"/>
      <c r="I171" s="90"/>
      <c r="J171" s="88"/>
      <c r="K171" s="91"/>
      <c r="L171" s="90"/>
      <c r="M171" s="88"/>
      <c r="N171" s="91"/>
      <c r="O171" s="90"/>
    </row>
    <row r="172" spans="1:15" ht="13.5" hidden="1" customHeight="1" x14ac:dyDescent="0.2">
      <c r="A172" s="224"/>
      <c r="B172" s="100"/>
      <c r="C172" s="101"/>
      <c r="D172" s="194"/>
      <c r="E172" s="93"/>
      <c r="F172" s="93"/>
      <c r="G172" s="93"/>
      <c r="H172" s="93"/>
      <c r="I172" s="103"/>
      <c r="J172" s="102"/>
      <c r="K172" s="93"/>
      <c r="L172" s="103"/>
      <c r="M172" s="102"/>
      <c r="N172" s="93"/>
      <c r="O172" s="103"/>
    </row>
    <row r="173" spans="1:15" ht="13.5" hidden="1" customHeight="1" x14ac:dyDescent="0.2">
      <c r="A173" s="224"/>
      <c r="B173" s="100">
        <v>9</v>
      </c>
      <c r="C173" s="101">
        <v>0.75</v>
      </c>
      <c r="D173" s="194"/>
      <c r="E173" s="93"/>
      <c r="F173" s="93"/>
      <c r="G173" s="93"/>
      <c r="H173" s="93"/>
      <c r="I173" s="103"/>
      <c r="J173" s="102"/>
      <c r="K173" s="93"/>
      <c r="L173" s="103"/>
      <c r="M173" s="102"/>
      <c r="N173" s="93"/>
      <c r="O173" s="103"/>
    </row>
    <row r="174" spans="1:15" ht="13.5" hidden="1" customHeight="1" x14ac:dyDescent="0.2">
      <c r="A174" s="224"/>
      <c r="B174" s="100"/>
      <c r="C174" s="101"/>
      <c r="D174" s="194"/>
      <c r="E174" s="93"/>
      <c r="F174" s="93"/>
      <c r="G174" s="93"/>
      <c r="H174" s="93"/>
      <c r="I174" s="103"/>
      <c r="J174" s="102"/>
      <c r="K174" s="93"/>
      <c r="L174" s="103"/>
      <c r="M174" s="102"/>
      <c r="N174" s="93"/>
      <c r="O174" s="103"/>
    </row>
    <row r="175" spans="1:15" ht="13.5" customHeight="1" x14ac:dyDescent="0.2">
      <c r="A175" s="224"/>
      <c r="B175" s="100">
        <v>6</v>
      </c>
      <c r="C175" s="101">
        <v>0.66666666666666663</v>
      </c>
      <c r="D175" s="194"/>
      <c r="E175" s="93"/>
      <c r="F175" s="93"/>
      <c r="G175" s="93"/>
      <c r="H175" s="93"/>
      <c r="I175" s="103"/>
      <c r="J175" s="102"/>
      <c r="K175" s="93"/>
      <c r="L175" s="103"/>
      <c r="M175" s="102"/>
      <c r="N175" s="93"/>
      <c r="O175" s="103"/>
    </row>
    <row r="176" spans="1:15" ht="13.5" hidden="1" customHeight="1" x14ac:dyDescent="0.2">
      <c r="A176" s="224"/>
      <c r="B176" s="100"/>
      <c r="C176" s="101"/>
      <c r="D176" s="194"/>
      <c r="E176" s="93"/>
      <c r="F176" s="93"/>
      <c r="G176" s="93"/>
      <c r="H176" s="93"/>
      <c r="I176" s="103"/>
      <c r="J176" s="102"/>
      <c r="K176" s="93"/>
      <c r="L176" s="103"/>
      <c r="M176" s="102"/>
      <c r="N176" s="93"/>
      <c r="O176" s="103"/>
    </row>
    <row r="177" spans="1:15" ht="13.5" hidden="1" customHeight="1" thickBot="1" x14ac:dyDescent="0.25">
      <c r="A177" s="225"/>
      <c r="B177" s="104">
        <v>11</v>
      </c>
      <c r="C177" s="105">
        <v>0.83333333333333337</v>
      </c>
      <c r="D177" s="195"/>
      <c r="E177" s="107"/>
      <c r="F177" s="107"/>
      <c r="G177" s="107"/>
      <c r="H177" s="107"/>
      <c r="I177" s="108"/>
      <c r="J177" s="106"/>
      <c r="K177" s="107"/>
      <c r="L177" s="108"/>
      <c r="M177" s="106"/>
      <c r="N177" s="107"/>
      <c r="O177" s="108"/>
    </row>
    <row r="178" spans="1:15" ht="15" customHeight="1" thickBot="1" x14ac:dyDescent="0.25">
      <c r="A178" s="109"/>
      <c r="B178" s="109"/>
      <c r="C178" s="109"/>
      <c r="D178" s="196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</row>
    <row r="179" spans="1:15" ht="13.5" customHeight="1" x14ac:dyDescent="0.2">
      <c r="A179" s="222">
        <f>A157+1</f>
        <v>46033</v>
      </c>
      <c r="B179" s="78">
        <v>1</v>
      </c>
      <c r="C179" s="79">
        <v>0.375</v>
      </c>
      <c r="D179" s="189"/>
      <c r="E179" s="81"/>
      <c r="F179" s="81"/>
      <c r="G179" s="81"/>
      <c r="H179" s="81"/>
      <c r="I179" s="82"/>
      <c r="J179" s="80"/>
      <c r="K179" s="81"/>
      <c r="L179" s="82"/>
      <c r="M179" s="80"/>
      <c r="N179" s="81"/>
      <c r="O179" s="82"/>
    </row>
    <row r="180" spans="1:15" ht="13.5" hidden="1" customHeight="1" x14ac:dyDescent="0.2">
      <c r="A180" s="223"/>
      <c r="B180" s="78"/>
      <c r="C180" s="79"/>
      <c r="D180" s="190"/>
      <c r="E180" s="84"/>
      <c r="F180" s="84"/>
      <c r="G180" s="84"/>
      <c r="H180" s="84"/>
      <c r="I180" s="85"/>
      <c r="J180" s="83"/>
      <c r="K180" s="84"/>
      <c r="L180" s="85"/>
      <c r="M180" s="83"/>
      <c r="N180" s="84"/>
      <c r="O180" s="85"/>
    </row>
    <row r="181" spans="1:15" ht="13.5" hidden="1" customHeight="1" x14ac:dyDescent="0.2">
      <c r="A181" s="224"/>
      <c r="B181" s="86">
        <v>2</v>
      </c>
      <c r="C181" s="87">
        <v>0.41666666666666669</v>
      </c>
      <c r="D181" s="191"/>
      <c r="E181" s="89"/>
      <c r="F181" s="89"/>
      <c r="G181" s="89"/>
      <c r="H181" s="89"/>
      <c r="I181" s="90"/>
      <c r="J181" s="88"/>
      <c r="K181" s="89"/>
      <c r="L181" s="90"/>
      <c r="M181" s="88"/>
      <c r="N181" s="89"/>
      <c r="O181" s="90"/>
    </row>
    <row r="182" spans="1:15" ht="13.5" hidden="1" customHeight="1" x14ac:dyDescent="0.2">
      <c r="A182" s="224"/>
      <c r="B182" s="86"/>
      <c r="C182" s="87"/>
      <c r="D182" s="191"/>
      <c r="E182" s="89"/>
      <c r="F182" s="89"/>
      <c r="G182" s="89"/>
      <c r="H182" s="89"/>
      <c r="I182" s="90"/>
      <c r="J182" s="88"/>
      <c r="K182" s="89"/>
      <c r="L182" s="90"/>
      <c r="M182" s="88"/>
      <c r="N182" s="89"/>
      <c r="O182" s="90"/>
    </row>
    <row r="183" spans="1:15" ht="13.5" customHeight="1" x14ac:dyDescent="0.2">
      <c r="A183" s="224"/>
      <c r="B183" s="86">
        <v>2</v>
      </c>
      <c r="C183" s="87">
        <v>0.41666666666666669</v>
      </c>
      <c r="D183" s="191"/>
      <c r="E183" s="91"/>
      <c r="F183" s="91"/>
      <c r="G183" s="91"/>
      <c r="H183" s="91"/>
      <c r="I183" s="90"/>
      <c r="J183" s="88"/>
      <c r="K183" s="91"/>
      <c r="L183" s="90"/>
      <c r="M183" s="88"/>
      <c r="N183" s="91"/>
      <c r="O183" s="90"/>
    </row>
    <row r="184" spans="1:15" ht="13.5" hidden="1" customHeight="1" x14ac:dyDescent="0.2">
      <c r="A184" s="224"/>
      <c r="B184" s="86"/>
      <c r="C184" s="87"/>
      <c r="D184" s="191"/>
      <c r="E184" s="91"/>
      <c r="F184" s="91"/>
      <c r="G184" s="91"/>
      <c r="H184" s="91"/>
      <c r="I184" s="90"/>
      <c r="J184" s="88"/>
      <c r="K184" s="91"/>
      <c r="L184" s="90"/>
      <c r="M184" s="88"/>
      <c r="N184" s="91"/>
      <c r="O184" s="90"/>
    </row>
    <row r="185" spans="1:15" ht="13.5" customHeight="1" x14ac:dyDescent="0.2">
      <c r="A185" s="224"/>
      <c r="B185" s="86">
        <v>3</v>
      </c>
      <c r="C185" s="87">
        <v>0.45833333333333331</v>
      </c>
      <c r="D185" s="191"/>
      <c r="E185" s="91"/>
      <c r="F185" s="91"/>
      <c r="G185" s="91"/>
      <c r="H185" s="91"/>
      <c r="I185" s="90"/>
      <c r="J185" s="88"/>
      <c r="K185" s="91"/>
      <c r="L185" s="90"/>
      <c r="M185" s="88"/>
      <c r="N185" s="91"/>
      <c r="O185" s="90"/>
    </row>
    <row r="186" spans="1:15" ht="13.5" hidden="1" customHeight="1" x14ac:dyDescent="0.2">
      <c r="A186" s="224"/>
      <c r="B186" s="86"/>
      <c r="C186" s="92"/>
      <c r="D186" s="191"/>
      <c r="E186" s="93"/>
      <c r="F186" s="93"/>
      <c r="G186" s="93"/>
      <c r="H186" s="93"/>
      <c r="I186" s="90"/>
      <c r="J186" s="88"/>
      <c r="K186" s="93"/>
      <c r="L186" s="90"/>
      <c r="M186" s="88"/>
      <c r="N186" s="93"/>
      <c r="O186" s="90"/>
    </row>
    <row r="187" spans="1:15" ht="13.5" hidden="1" customHeight="1" x14ac:dyDescent="0.2">
      <c r="A187" s="224"/>
      <c r="B187" s="86">
        <v>5</v>
      </c>
      <c r="C187" s="92">
        <v>0.58333333333333337</v>
      </c>
      <c r="D187" s="192"/>
      <c r="E187" s="95"/>
      <c r="F187" s="95"/>
      <c r="G187" s="95"/>
      <c r="H187" s="95"/>
      <c r="I187" s="96"/>
      <c r="J187" s="94"/>
      <c r="K187" s="95"/>
      <c r="L187" s="96"/>
      <c r="M187" s="94"/>
      <c r="N187" s="95"/>
      <c r="O187" s="96"/>
    </row>
    <row r="188" spans="1:15" ht="13.5" hidden="1" customHeight="1" x14ac:dyDescent="0.2">
      <c r="A188" s="224"/>
      <c r="B188" s="86"/>
      <c r="C188" s="92"/>
      <c r="D188" s="192"/>
      <c r="E188" s="97"/>
      <c r="F188" s="97"/>
      <c r="G188" s="97"/>
      <c r="H188" s="97"/>
      <c r="I188" s="96"/>
      <c r="J188" s="94"/>
      <c r="K188" s="97"/>
      <c r="L188" s="96"/>
      <c r="M188" s="94"/>
      <c r="N188" s="97"/>
      <c r="O188" s="96"/>
    </row>
    <row r="189" spans="1:15" ht="13.5" customHeight="1" x14ac:dyDescent="0.2">
      <c r="A189" s="224"/>
      <c r="B189" s="86">
        <v>4</v>
      </c>
      <c r="C189" s="92">
        <v>0.54166666666666663</v>
      </c>
      <c r="D189" s="193"/>
      <c r="E189" s="89"/>
      <c r="F189" s="89"/>
      <c r="G189" s="89"/>
      <c r="H189" s="89"/>
      <c r="I189" s="90"/>
      <c r="J189" s="88"/>
      <c r="K189" s="89"/>
      <c r="L189" s="90"/>
      <c r="M189" s="88"/>
      <c r="N189" s="89"/>
      <c r="O189" s="90"/>
    </row>
    <row r="190" spans="1:15" ht="13.5" hidden="1" customHeight="1" x14ac:dyDescent="0.2">
      <c r="A190" s="224"/>
      <c r="B190" s="86"/>
      <c r="C190" s="92"/>
      <c r="D190" s="191"/>
      <c r="E190" s="84"/>
      <c r="F190" s="84"/>
      <c r="G190" s="84"/>
      <c r="H190" s="84"/>
      <c r="I190" s="90"/>
      <c r="J190" s="88"/>
      <c r="K190" s="84"/>
      <c r="L190" s="90"/>
      <c r="M190" s="88"/>
      <c r="N190" s="84"/>
      <c r="O190" s="90"/>
    </row>
    <row r="191" spans="1:15" ht="13.5" hidden="1" customHeight="1" x14ac:dyDescent="0.2">
      <c r="A191" s="224"/>
      <c r="B191" s="86">
        <v>7</v>
      </c>
      <c r="C191" s="92">
        <v>0.66666666666666663</v>
      </c>
      <c r="D191" s="193"/>
      <c r="E191" s="99"/>
      <c r="F191" s="99"/>
      <c r="G191" s="99"/>
      <c r="H191" s="99"/>
      <c r="I191" s="90"/>
      <c r="J191" s="88"/>
      <c r="K191" s="99"/>
      <c r="L191" s="90"/>
      <c r="M191" s="88"/>
      <c r="N191" s="99"/>
      <c r="O191" s="90"/>
    </row>
    <row r="192" spans="1:15" ht="13.5" hidden="1" customHeight="1" x14ac:dyDescent="0.2">
      <c r="A192" s="224"/>
      <c r="B192" s="86"/>
      <c r="C192" s="92"/>
      <c r="D192" s="191"/>
      <c r="E192" s="84"/>
      <c r="F192" s="84"/>
      <c r="G192" s="84"/>
      <c r="H192" s="84"/>
      <c r="I192" s="90"/>
      <c r="J192" s="88"/>
      <c r="K192" s="84"/>
      <c r="L192" s="90"/>
      <c r="M192" s="88"/>
      <c r="N192" s="84"/>
      <c r="O192" s="90"/>
    </row>
    <row r="193" spans="1:15" ht="13.5" customHeight="1" x14ac:dyDescent="0.2">
      <c r="A193" s="224"/>
      <c r="B193" s="86">
        <v>5</v>
      </c>
      <c r="C193" s="92">
        <v>0.625</v>
      </c>
      <c r="D193" s="193"/>
      <c r="E193" s="91"/>
      <c r="F193" s="91"/>
      <c r="G193" s="91"/>
      <c r="H193" s="91"/>
      <c r="I193" s="90"/>
      <c r="J193" s="88"/>
      <c r="K193" s="91"/>
      <c r="L193" s="90"/>
      <c r="M193" s="88"/>
      <c r="N193" s="91"/>
      <c r="O193" s="90"/>
    </row>
    <row r="194" spans="1:15" ht="13.5" hidden="1" customHeight="1" x14ac:dyDescent="0.2">
      <c r="A194" s="224"/>
      <c r="B194" s="100"/>
      <c r="C194" s="101"/>
      <c r="D194" s="194"/>
      <c r="E194" s="93"/>
      <c r="F194" s="93"/>
      <c r="G194" s="93"/>
      <c r="H194" s="93"/>
      <c r="I194" s="103"/>
      <c r="J194" s="102"/>
      <c r="K194" s="93"/>
      <c r="L194" s="103"/>
      <c r="M194" s="102"/>
      <c r="N194" s="93"/>
      <c r="O194" s="103"/>
    </row>
    <row r="195" spans="1:15" ht="13.5" hidden="1" customHeight="1" x14ac:dyDescent="0.2">
      <c r="A195" s="224"/>
      <c r="B195" s="100">
        <v>9</v>
      </c>
      <c r="C195" s="101">
        <v>0.75</v>
      </c>
      <c r="D195" s="194"/>
      <c r="E195" s="93"/>
      <c r="F195" s="93"/>
      <c r="G195" s="93"/>
      <c r="H195" s="93"/>
      <c r="I195" s="103"/>
      <c r="J195" s="102"/>
      <c r="K195" s="93"/>
      <c r="L195" s="103"/>
      <c r="M195" s="102"/>
      <c r="N195" s="93"/>
      <c r="O195" s="103"/>
    </row>
    <row r="196" spans="1:15" ht="13.5" hidden="1" customHeight="1" x14ac:dyDescent="0.2">
      <c r="A196" s="224"/>
      <c r="B196" s="100"/>
      <c r="C196" s="101"/>
      <c r="D196" s="194"/>
      <c r="E196" s="93"/>
      <c r="F196" s="93"/>
      <c r="G196" s="93"/>
      <c r="H196" s="93"/>
      <c r="I196" s="103"/>
      <c r="J196" s="102"/>
      <c r="K196" s="93"/>
      <c r="L196" s="103"/>
      <c r="M196" s="102"/>
      <c r="N196" s="93"/>
      <c r="O196" s="103"/>
    </row>
    <row r="197" spans="1:15" ht="13.5" customHeight="1" x14ac:dyDescent="0.2">
      <c r="A197" s="224"/>
      <c r="B197" s="100">
        <v>6</v>
      </c>
      <c r="C197" s="101">
        <v>0.66666666666666663</v>
      </c>
      <c r="D197" s="194"/>
      <c r="E197" s="93"/>
      <c r="F197" s="93"/>
      <c r="G197" s="93"/>
      <c r="H197" s="93"/>
      <c r="I197" s="103"/>
      <c r="J197" s="102"/>
      <c r="K197" s="93"/>
      <c r="L197" s="103"/>
      <c r="M197" s="102"/>
      <c r="N197" s="93"/>
      <c r="O197" s="103"/>
    </row>
    <row r="198" spans="1:15" ht="13.5" hidden="1" customHeight="1" x14ac:dyDescent="0.2">
      <c r="A198" s="224"/>
      <c r="B198" s="100"/>
      <c r="C198" s="101"/>
      <c r="D198" s="194"/>
      <c r="E198" s="93"/>
      <c r="F198" s="93"/>
      <c r="G198" s="93"/>
      <c r="H198" s="93"/>
      <c r="I198" s="103"/>
      <c r="J198" s="102"/>
      <c r="K198" s="93"/>
      <c r="L198" s="103"/>
      <c r="M198" s="102"/>
      <c r="N198" s="93"/>
      <c r="O198" s="103"/>
    </row>
    <row r="199" spans="1:15" ht="13.5" hidden="1" customHeight="1" thickBot="1" x14ac:dyDescent="0.25">
      <c r="A199" s="225"/>
      <c r="B199" s="104">
        <v>11</v>
      </c>
      <c r="C199" s="105">
        <v>0.83333333333333337</v>
      </c>
      <c r="D199" s="195"/>
      <c r="E199" s="107"/>
      <c r="F199" s="107"/>
      <c r="G199" s="107"/>
      <c r="H199" s="107"/>
      <c r="I199" s="108"/>
      <c r="J199" s="106"/>
      <c r="K199" s="107"/>
      <c r="L199" s="108"/>
      <c r="M199" s="106"/>
      <c r="N199" s="107"/>
      <c r="O199" s="108"/>
    </row>
    <row r="200" spans="1:15" ht="15" customHeight="1" thickBot="1" x14ac:dyDescent="0.25">
      <c r="A200" s="109"/>
      <c r="B200" s="109"/>
      <c r="C200" s="109"/>
      <c r="D200" s="196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</row>
    <row r="201" spans="1:15" ht="13.5" customHeight="1" x14ac:dyDescent="0.2">
      <c r="A201" s="222">
        <f>A179+1</f>
        <v>46034</v>
      </c>
      <c r="B201" s="78">
        <v>1</v>
      </c>
      <c r="C201" s="79">
        <v>0.375</v>
      </c>
      <c r="D201" s="189"/>
      <c r="E201" s="81"/>
      <c r="F201" s="81"/>
      <c r="G201" s="81"/>
      <c r="H201" s="81"/>
      <c r="I201" s="82"/>
      <c r="J201" s="80"/>
      <c r="K201" s="81"/>
      <c r="L201" s="82"/>
      <c r="M201" s="80"/>
      <c r="N201" s="81"/>
      <c r="O201" s="82"/>
    </row>
    <row r="202" spans="1:15" ht="13.5" hidden="1" customHeight="1" x14ac:dyDescent="0.2">
      <c r="A202" s="223"/>
      <c r="B202" s="78"/>
      <c r="C202" s="79"/>
      <c r="D202" s="190"/>
      <c r="E202" s="84"/>
      <c r="F202" s="84"/>
      <c r="G202" s="84"/>
      <c r="H202" s="84"/>
      <c r="I202" s="85"/>
      <c r="J202" s="83"/>
      <c r="K202" s="84"/>
      <c r="L202" s="85"/>
      <c r="M202" s="83"/>
      <c r="N202" s="84"/>
      <c r="O202" s="85"/>
    </row>
    <row r="203" spans="1:15" ht="13.5" hidden="1" customHeight="1" x14ac:dyDescent="0.2">
      <c r="A203" s="224"/>
      <c r="B203" s="86">
        <v>2</v>
      </c>
      <c r="C203" s="87">
        <v>0.41666666666666669</v>
      </c>
      <c r="D203" s="191"/>
      <c r="E203" s="89"/>
      <c r="F203" s="89"/>
      <c r="G203" s="89"/>
      <c r="H203" s="89"/>
      <c r="I203" s="90"/>
      <c r="J203" s="88"/>
      <c r="K203" s="89"/>
      <c r="L203" s="90"/>
      <c r="M203" s="88"/>
      <c r="N203" s="89"/>
      <c r="O203" s="90"/>
    </row>
    <row r="204" spans="1:15" ht="13.5" hidden="1" customHeight="1" x14ac:dyDescent="0.2">
      <c r="A204" s="224"/>
      <c r="B204" s="86"/>
      <c r="C204" s="87"/>
      <c r="D204" s="191"/>
      <c r="E204" s="89"/>
      <c r="F204" s="89"/>
      <c r="G204" s="89"/>
      <c r="H204" s="89"/>
      <c r="I204" s="90"/>
      <c r="J204" s="88"/>
      <c r="K204" s="89"/>
      <c r="L204" s="90"/>
      <c r="M204" s="88"/>
      <c r="N204" s="89"/>
      <c r="O204" s="90"/>
    </row>
    <row r="205" spans="1:15" ht="13.5" customHeight="1" x14ac:dyDescent="0.2">
      <c r="A205" s="224"/>
      <c r="B205" s="86">
        <v>2</v>
      </c>
      <c r="C205" s="87">
        <v>0.41666666666666669</v>
      </c>
      <c r="D205" s="191" t="s">
        <v>159</v>
      </c>
      <c r="E205" s="89" t="s">
        <v>43</v>
      </c>
      <c r="F205" s="89"/>
      <c r="G205" s="89"/>
      <c r="H205" s="89"/>
      <c r="I205" s="90" t="s">
        <v>175</v>
      </c>
      <c r="J205" s="88"/>
      <c r="K205" s="91"/>
      <c r="L205" s="91"/>
      <c r="M205" s="91"/>
      <c r="N205" s="91"/>
      <c r="O205" s="90"/>
    </row>
    <row r="206" spans="1:15" ht="13.5" hidden="1" customHeight="1" x14ac:dyDescent="0.2">
      <c r="A206" s="224"/>
      <c r="B206" s="86"/>
      <c r="C206" s="87"/>
      <c r="D206" s="191"/>
      <c r="E206" s="91"/>
      <c r="F206" s="91"/>
      <c r="G206" s="91"/>
      <c r="H206" s="91"/>
      <c r="I206" s="90"/>
      <c r="J206" s="88"/>
      <c r="K206" s="91"/>
      <c r="L206" s="90"/>
      <c r="M206" s="88"/>
      <c r="N206" s="91"/>
      <c r="O206" s="90"/>
    </row>
    <row r="207" spans="1:15" ht="13.5" customHeight="1" x14ac:dyDescent="0.2">
      <c r="A207" s="224"/>
      <c r="B207" s="86">
        <v>3</v>
      </c>
      <c r="C207" s="87">
        <v>0.45833333333333331</v>
      </c>
      <c r="D207" s="193" t="s">
        <v>171</v>
      </c>
      <c r="E207" s="89" t="s">
        <v>43</v>
      </c>
      <c r="F207" s="89"/>
      <c r="G207" s="89"/>
      <c r="H207" s="89"/>
      <c r="I207" s="90" t="s">
        <v>172</v>
      </c>
      <c r="J207" s="88"/>
      <c r="K207" s="91"/>
      <c r="L207" s="90"/>
      <c r="M207" s="88"/>
      <c r="N207" s="91"/>
      <c r="O207" s="90"/>
    </row>
    <row r="208" spans="1:15" ht="13.5" hidden="1" customHeight="1" x14ac:dyDescent="0.2">
      <c r="A208" s="224"/>
      <c r="B208" s="86"/>
      <c r="C208" s="92"/>
      <c r="D208" s="191"/>
      <c r="E208" s="93"/>
      <c r="F208" s="93"/>
      <c r="G208" s="93"/>
      <c r="H208" s="93"/>
      <c r="I208" s="90"/>
      <c r="J208" s="88"/>
      <c r="K208" s="93"/>
      <c r="L208" s="90"/>
      <c r="M208" s="88"/>
      <c r="N208" s="93"/>
      <c r="O208" s="90"/>
    </row>
    <row r="209" spans="1:15" ht="13.5" hidden="1" customHeight="1" x14ac:dyDescent="0.2">
      <c r="A209" s="224"/>
      <c r="B209" s="86">
        <v>5</v>
      </c>
      <c r="C209" s="92">
        <v>0.58333333333333337</v>
      </c>
      <c r="D209" s="192"/>
      <c r="E209" s="95"/>
      <c r="F209" s="95"/>
      <c r="G209" s="95"/>
      <c r="H209" s="95"/>
      <c r="I209" s="96"/>
      <c r="J209" s="94"/>
      <c r="K209" s="95"/>
      <c r="L209" s="96"/>
      <c r="M209" s="94"/>
      <c r="N209" s="95"/>
      <c r="O209" s="96"/>
    </row>
    <row r="210" spans="1:15" ht="13.5" hidden="1" customHeight="1" x14ac:dyDescent="0.2">
      <c r="A210" s="224"/>
      <c r="B210" s="86"/>
      <c r="C210" s="92"/>
      <c r="D210" s="192"/>
      <c r="E210" s="97"/>
      <c r="F210" s="97"/>
      <c r="G210" s="97"/>
      <c r="H210" s="97"/>
      <c r="I210" s="96"/>
      <c r="J210" s="94"/>
      <c r="K210" s="97"/>
      <c r="L210" s="96"/>
      <c r="M210" s="94"/>
      <c r="N210" s="97"/>
      <c r="O210" s="96"/>
    </row>
    <row r="211" spans="1:15" ht="13.5" customHeight="1" x14ac:dyDescent="0.2">
      <c r="A211" s="224"/>
      <c r="B211" s="86">
        <v>4</v>
      </c>
      <c r="C211" s="92">
        <v>0.54166666666666663</v>
      </c>
      <c r="D211" s="193" t="s">
        <v>156</v>
      </c>
      <c r="E211" s="89" t="s">
        <v>42</v>
      </c>
      <c r="F211" s="89" t="s">
        <v>43</v>
      </c>
      <c r="G211" s="89"/>
      <c r="H211" s="89"/>
      <c r="I211" s="90" t="s">
        <v>170</v>
      </c>
      <c r="J211" s="88"/>
      <c r="K211" s="89"/>
      <c r="L211" s="90"/>
      <c r="M211" s="88"/>
      <c r="N211" s="89"/>
      <c r="O211" s="90"/>
    </row>
    <row r="212" spans="1:15" ht="13.5" hidden="1" customHeight="1" x14ac:dyDescent="0.2">
      <c r="A212" s="224"/>
      <c r="B212" s="86"/>
      <c r="C212" s="92"/>
      <c r="D212" s="191"/>
      <c r="E212" s="84"/>
      <c r="F212" s="84"/>
      <c r="G212" s="84"/>
      <c r="H212" s="84"/>
      <c r="I212" s="90"/>
      <c r="J212" s="88"/>
      <c r="K212" s="84"/>
      <c r="L212" s="90"/>
      <c r="M212" s="88"/>
      <c r="N212" s="84"/>
      <c r="O212" s="90"/>
    </row>
    <row r="213" spans="1:15" ht="13.5" hidden="1" customHeight="1" x14ac:dyDescent="0.2">
      <c r="A213" s="224"/>
      <c r="B213" s="86">
        <v>7</v>
      </c>
      <c r="C213" s="92">
        <v>0.66666666666666663</v>
      </c>
      <c r="D213" s="193"/>
      <c r="E213" s="99"/>
      <c r="F213" s="99"/>
      <c r="G213" s="99"/>
      <c r="H213" s="99"/>
      <c r="I213" s="90"/>
      <c r="J213" s="88"/>
      <c r="K213" s="99"/>
      <c r="L213" s="90"/>
      <c r="M213" s="88"/>
      <c r="N213" s="99"/>
      <c r="O213" s="90"/>
    </row>
    <row r="214" spans="1:15" ht="13.5" hidden="1" customHeight="1" x14ac:dyDescent="0.2">
      <c r="A214" s="224"/>
      <c r="B214" s="86"/>
      <c r="C214" s="92"/>
      <c r="D214" s="191"/>
      <c r="E214" s="84"/>
      <c r="F214" s="84"/>
      <c r="G214" s="84"/>
      <c r="H214" s="84"/>
      <c r="I214" s="90"/>
      <c r="J214" s="88"/>
      <c r="K214" s="84"/>
      <c r="L214" s="90"/>
      <c r="M214" s="88"/>
      <c r="N214" s="84"/>
      <c r="O214" s="90"/>
    </row>
    <row r="215" spans="1:15" ht="13.5" customHeight="1" x14ac:dyDescent="0.2">
      <c r="A215" s="224"/>
      <c r="B215" s="86">
        <v>5</v>
      </c>
      <c r="C215" s="92">
        <v>0.625</v>
      </c>
      <c r="D215" s="193"/>
      <c r="E215" s="91"/>
      <c r="F215" s="91"/>
      <c r="G215" s="91"/>
      <c r="H215" s="91"/>
      <c r="I215" s="90"/>
      <c r="J215" s="88"/>
      <c r="K215" s="91"/>
      <c r="L215" s="90"/>
      <c r="M215" s="88"/>
      <c r="N215" s="91"/>
      <c r="O215" s="90"/>
    </row>
    <row r="216" spans="1:15" ht="13.5" hidden="1" customHeight="1" x14ac:dyDescent="0.2">
      <c r="A216" s="224"/>
      <c r="B216" s="100"/>
      <c r="C216" s="101"/>
      <c r="D216" s="194"/>
      <c r="E216" s="93"/>
      <c r="F216" s="93"/>
      <c r="G216" s="93"/>
      <c r="H216" s="93"/>
      <c r="I216" s="103"/>
      <c r="J216" s="102"/>
      <c r="K216" s="93"/>
      <c r="L216" s="103"/>
      <c r="M216" s="102"/>
      <c r="N216" s="93"/>
      <c r="O216" s="103"/>
    </row>
    <row r="217" spans="1:15" ht="13.5" hidden="1" customHeight="1" x14ac:dyDescent="0.2">
      <c r="A217" s="224"/>
      <c r="B217" s="100">
        <v>9</v>
      </c>
      <c r="C217" s="101">
        <v>0.75</v>
      </c>
      <c r="D217" s="194"/>
      <c r="E217" s="93"/>
      <c r="F217" s="93"/>
      <c r="G217" s="93"/>
      <c r="H217" s="93"/>
      <c r="I217" s="103"/>
      <c r="J217" s="102"/>
      <c r="K217" s="93"/>
      <c r="L217" s="103"/>
      <c r="M217" s="102"/>
      <c r="N217" s="93"/>
      <c r="O217" s="103"/>
    </row>
    <row r="218" spans="1:15" ht="13.5" hidden="1" customHeight="1" x14ac:dyDescent="0.2">
      <c r="A218" s="224"/>
      <c r="B218" s="100"/>
      <c r="C218" s="101"/>
      <c r="D218" s="194"/>
      <c r="E218" s="93"/>
      <c r="F218" s="93"/>
      <c r="G218" s="93"/>
      <c r="H218" s="93"/>
      <c r="I218" s="103"/>
      <c r="J218" s="102"/>
      <c r="K218" s="93"/>
      <c r="L218" s="103"/>
      <c r="M218" s="102"/>
      <c r="N218" s="93"/>
      <c r="O218" s="103"/>
    </row>
    <row r="219" spans="1:15" ht="13.5" customHeight="1" x14ac:dyDescent="0.2">
      <c r="A219" s="224"/>
      <c r="B219" s="100">
        <v>6</v>
      </c>
      <c r="C219" s="101">
        <v>0.66666666666666663</v>
      </c>
      <c r="D219" s="194"/>
      <c r="E219" s="93"/>
      <c r="F219" s="93"/>
      <c r="G219" s="93"/>
      <c r="H219" s="93"/>
      <c r="I219" s="103"/>
      <c r="J219" s="102"/>
      <c r="K219" s="93"/>
      <c r="L219" s="103"/>
      <c r="M219" s="102"/>
      <c r="N219" s="93"/>
      <c r="O219" s="103"/>
    </row>
    <row r="220" spans="1:15" ht="13.5" hidden="1" customHeight="1" x14ac:dyDescent="0.2">
      <c r="A220" s="224"/>
      <c r="B220" s="100"/>
      <c r="C220" s="101"/>
      <c r="D220" s="194"/>
      <c r="E220" s="93"/>
      <c r="F220" s="93"/>
      <c r="G220" s="93"/>
      <c r="H220" s="93"/>
      <c r="I220" s="103"/>
      <c r="J220" s="102"/>
      <c r="K220" s="93"/>
      <c r="L220" s="103"/>
      <c r="M220" s="102"/>
      <c r="N220" s="93"/>
      <c r="O220" s="103"/>
    </row>
    <row r="221" spans="1:15" ht="13.5" hidden="1" customHeight="1" thickBot="1" x14ac:dyDescent="0.25">
      <c r="A221" s="225"/>
      <c r="B221" s="104">
        <v>11</v>
      </c>
      <c r="C221" s="105">
        <v>0.83333333333333337</v>
      </c>
      <c r="D221" s="195"/>
      <c r="E221" s="107"/>
      <c r="F221" s="107"/>
      <c r="G221" s="107"/>
      <c r="H221" s="107"/>
      <c r="I221" s="108"/>
      <c r="J221" s="106"/>
      <c r="K221" s="107"/>
      <c r="L221" s="108"/>
      <c r="M221" s="106"/>
      <c r="N221" s="107"/>
      <c r="O221" s="108"/>
    </row>
    <row r="222" spans="1:15" ht="15" customHeight="1" thickBot="1" x14ac:dyDescent="0.25">
      <c r="A222" s="109"/>
      <c r="B222" s="109"/>
      <c r="C222" s="109"/>
      <c r="D222" s="196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</row>
    <row r="223" spans="1:15" ht="13.5" customHeight="1" x14ac:dyDescent="0.2">
      <c r="A223" s="222">
        <f>A201+1</f>
        <v>46035</v>
      </c>
      <c r="B223" s="78">
        <v>1</v>
      </c>
      <c r="C223" s="79">
        <v>0.375</v>
      </c>
      <c r="D223" s="189"/>
      <c r="E223" s="81"/>
      <c r="F223" s="81"/>
      <c r="G223" s="81"/>
      <c r="H223" s="81"/>
      <c r="I223" s="82"/>
      <c r="J223" s="80"/>
      <c r="K223" s="81"/>
      <c r="L223" s="82"/>
      <c r="M223" s="80"/>
      <c r="N223" s="81"/>
      <c r="O223" s="82"/>
    </row>
    <row r="224" spans="1:15" ht="13.5" hidden="1" customHeight="1" x14ac:dyDescent="0.2">
      <c r="A224" s="223"/>
      <c r="B224" s="78"/>
      <c r="C224" s="79"/>
      <c r="D224" s="190"/>
      <c r="E224" s="84"/>
      <c r="F224" s="84"/>
      <c r="G224" s="84"/>
      <c r="H224" s="84"/>
      <c r="I224" s="85"/>
      <c r="J224" s="83"/>
      <c r="K224" s="84"/>
      <c r="L224" s="85"/>
      <c r="M224" s="83"/>
      <c r="N224" s="84"/>
      <c r="O224" s="85"/>
    </row>
    <row r="225" spans="1:15" ht="13.5" hidden="1" customHeight="1" x14ac:dyDescent="0.2">
      <c r="A225" s="224"/>
      <c r="B225" s="86">
        <v>2</v>
      </c>
      <c r="C225" s="87">
        <v>0.41666666666666669</v>
      </c>
      <c r="D225" s="191"/>
      <c r="E225" s="89"/>
      <c r="F225" s="89"/>
      <c r="G225" s="89"/>
      <c r="H225" s="89"/>
      <c r="I225" s="90"/>
      <c r="J225" s="88"/>
      <c r="K225" s="89"/>
      <c r="L225" s="90"/>
      <c r="M225" s="88"/>
      <c r="N225" s="89"/>
      <c r="O225" s="90"/>
    </row>
    <row r="226" spans="1:15" ht="13.5" hidden="1" customHeight="1" x14ac:dyDescent="0.2">
      <c r="A226" s="224"/>
      <c r="B226" s="86"/>
      <c r="C226" s="87"/>
      <c r="D226" s="191"/>
      <c r="E226" s="89"/>
      <c r="F226" s="89"/>
      <c r="G226" s="89"/>
      <c r="H226" s="89"/>
      <c r="I226" s="90"/>
      <c r="J226" s="88"/>
      <c r="K226" s="89"/>
      <c r="L226" s="90"/>
      <c r="M226" s="88"/>
      <c r="N226" s="89"/>
      <c r="O226" s="90"/>
    </row>
    <row r="227" spans="1:15" ht="13.5" customHeight="1" x14ac:dyDescent="0.2">
      <c r="A227" s="224"/>
      <c r="B227" s="86">
        <v>2</v>
      </c>
      <c r="C227" s="87">
        <v>0.41666666666666669</v>
      </c>
      <c r="D227" s="191"/>
      <c r="E227" s="91"/>
      <c r="F227" s="91"/>
      <c r="G227" s="91"/>
      <c r="H227" s="91"/>
      <c r="I227" s="90"/>
      <c r="J227" s="88"/>
      <c r="K227" s="91"/>
      <c r="L227" s="90"/>
      <c r="M227" s="88"/>
      <c r="N227" s="91"/>
      <c r="O227" s="90"/>
    </row>
    <row r="228" spans="1:15" ht="13.5" hidden="1" customHeight="1" x14ac:dyDescent="0.2">
      <c r="A228" s="224"/>
      <c r="B228" s="86"/>
      <c r="C228" s="87"/>
      <c r="D228" s="191"/>
      <c r="E228" s="91"/>
      <c r="F228" s="91"/>
      <c r="G228" s="91"/>
      <c r="H228" s="91"/>
      <c r="I228" s="90"/>
      <c r="J228" s="88"/>
      <c r="K228" s="91"/>
      <c r="L228" s="90"/>
      <c r="M228" s="88"/>
      <c r="N228" s="91"/>
      <c r="O228" s="90"/>
    </row>
    <row r="229" spans="1:15" ht="13.5" customHeight="1" x14ac:dyDescent="0.2">
      <c r="A229" s="224"/>
      <c r="B229" s="86">
        <v>3</v>
      </c>
      <c r="C229" s="87">
        <v>0.45833333333333331</v>
      </c>
      <c r="D229" s="191" t="s">
        <v>157</v>
      </c>
      <c r="E229" s="91" t="s">
        <v>42</v>
      </c>
      <c r="F229" s="91" t="s">
        <v>43</v>
      </c>
      <c r="G229" s="91"/>
      <c r="H229" s="91"/>
      <c r="I229" s="90" t="s">
        <v>158</v>
      </c>
      <c r="J229" s="88"/>
      <c r="K229" s="91"/>
      <c r="L229" s="90"/>
      <c r="M229" s="88"/>
      <c r="N229" s="91"/>
      <c r="O229" s="90"/>
    </row>
    <row r="230" spans="1:15" ht="13.5" hidden="1" customHeight="1" x14ac:dyDescent="0.2">
      <c r="A230" s="224"/>
      <c r="B230" s="86"/>
      <c r="C230" s="92"/>
      <c r="D230" s="191"/>
      <c r="E230" s="93"/>
      <c r="F230" s="93"/>
      <c r="G230" s="93"/>
      <c r="H230" s="93"/>
      <c r="I230" s="90"/>
      <c r="J230" s="88"/>
      <c r="K230" s="93"/>
      <c r="L230" s="90"/>
      <c r="M230" s="88"/>
      <c r="N230" s="93"/>
      <c r="O230" s="90"/>
    </row>
    <row r="231" spans="1:15" ht="13.5" hidden="1" customHeight="1" x14ac:dyDescent="0.2">
      <c r="A231" s="224"/>
      <c r="B231" s="86">
        <v>5</v>
      </c>
      <c r="C231" s="92">
        <v>0.58333333333333337</v>
      </c>
      <c r="D231" s="192"/>
      <c r="E231" s="95"/>
      <c r="F231" s="95"/>
      <c r="G231" s="95"/>
      <c r="H231" s="95"/>
      <c r="I231" s="96"/>
      <c r="J231" s="94"/>
      <c r="K231" s="95"/>
      <c r="L231" s="96"/>
      <c r="M231" s="94"/>
      <c r="N231" s="95"/>
      <c r="O231" s="96"/>
    </row>
    <row r="232" spans="1:15" ht="13.5" hidden="1" customHeight="1" x14ac:dyDescent="0.2">
      <c r="A232" s="224"/>
      <c r="B232" s="86"/>
      <c r="C232" s="92"/>
      <c r="D232" s="192"/>
      <c r="E232" s="97"/>
      <c r="F232" s="97"/>
      <c r="G232" s="97"/>
      <c r="H232" s="97"/>
      <c r="I232" s="96"/>
      <c r="J232" s="94"/>
      <c r="K232" s="97"/>
      <c r="L232" s="96"/>
      <c r="M232" s="94"/>
      <c r="N232" s="97"/>
      <c r="O232" s="96"/>
    </row>
    <row r="233" spans="1:15" ht="13.5" customHeight="1" x14ac:dyDescent="0.2">
      <c r="A233" s="224"/>
      <c r="B233" s="86">
        <v>4</v>
      </c>
      <c r="C233" s="92">
        <v>0.54166666666666663</v>
      </c>
      <c r="D233" s="191" t="s">
        <v>165</v>
      </c>
      <c r="E233" s="91" t="s">
        <v>43</v>
      </c>
      <c r="F233" s="91"/>
      <c r="G233" s="91"/>
      <c r="H233" s="91"/>
      <c r="I233" s="90" t="s">
        <v>168</v>
      </c>
      <c r="J233" s="88"/>
      <c r="K233" s="89"/>
      <c r="L233" s="90"/>
      <c r="M233" s="88"/>
      <c r="N233" s="89"/>
      <c r="O233" s="90"/>
    </row>
    <row r="234" spans="1:15" ht="13.5" hidden="1" customHeight="1" x14ac:dyDescent="0.2">
      <c r="A234" s="224"/>
      <c r="B234" s="86"/>
      <c r="C234" s="92"/>
      <c r="D234" s="191"/>
      <c r="E234" s="84"/>
      <c r="F234" s="84"/>
      <c r="G234" s="84"/>
      <c r="H234" s="84"/>
      <c r="I234" s="90"/>
      <c r="J234" s="88"/>
      <c r="K234" s="84"/>
      <c r="L234" s="90"/>
      <c r="M234" s="88"/>
      <c r="N234" s="84"/>
      <c r="O234" s="90"/>
    </row>
    <row r="235" spans="1:15" ht="13.5" hidden="1" customHeight="1" x14ac:dyDescent="0.2">
      <c r="A235" s="224"/>
      <c r="B235" s="86">
        <v>7</v>
      </c>
      <c r="C235" s="92">
        <v>0.66666666666666663</v>
      </c>
      <c r="D235" s="193"/>
      <c r="E235" s="99"/>
      <c r="F235" s="99"/>
      <c r="G235" s="99"/>
      <c r="H235" s="99"/>
      <c r="I235" s="90"/>
      <c r="J235" s="88"/>
      <c r="K235" s="99"/>
      <c r="L235" s="90"/>
      <c r="M235" s="88"/>
      <c r="N235" s="99"/>
      <c r="O235" s="90"/>
    </row>
    <row r="236" spans="1:15" ht="13.5" hidden="1" customHeight="1" x14ac:dyDescent="0.2">
      <c r="A236" s="224"/>
      <c r="B236" s="86"/>
      <c r="C236" s="92"/>
      <c r="D236" s="191"/>
      <c r="E236" s="84"/>
      <c r="F236" s="84"/>
      <c r="G236" s="84"/>
      <c r="H236" s="84"/>
      <c r="I236" s="90"/>
      <c r="J236" s="88"/>
      <c r="K236" s="84"/>
      <c r="L236" s="90"/>
      <c r="M236" s="88"/>
      <c r="N236" s="84"/>
      <c r="O236" s="90"/>
    </row>
    <row r="237" spans="1:15" ht="13.5" customHeight="1" x14ac:dyDescent="0.2">
      <c r="A237" s="224"/>
      <c r="B237" s="86">
        <v>5</v>
      </c>
      <c r="C237" s="92">
        <v>0.625</v>
      </c>
      <c r="D237" s="191"/>
      <c r="E237" s="91"/>
      <c r="F237" s="91"/>
      <c r="G237" s="91"/>
      <c r="H237" s="91"/>
      <c r="I237" s="90"/>
      <c r="J237" s="88"/>
      <c r="K237" s="91"/>
      <c r="L237" s="90"/>
      <c r="M237" s="88"/>
      <c r="N237" s="91"/>
      <c r="O237" s="90"/>
    </row>
    <row r="238" spans="1:15" ht="13.5" hidden="1" customHeight="1" x14ac:dyDescent="0.2">
      <c r="A238" s="224"/>
      <c r="B238" s="100"/>
      <c r="C238" s="101"/>
      <c r="D238" s="102"/>
      <c r="E238" s="93"/>
      <c r="F238" s="93"/>
      <c r="G238" s="93"/>
      <c r="H238" s="93"/>
      <c r="I238" s="103"/>
      <c r="J238" s="102"/>
      <c r="K238" s="93"/>
      <c r="L238" s="103"/>
      <c r="M238" s="102"/>
      <c r="N238" s="93"/>
      <c r="O238" s="103"/>
    </row>
    <row r="239" spans="1:15" ht="13.5" hidden="1" customHeight="1" x14ac:dyDescent="0.2">
      <c r="A239" s="224"/>
      <c r="B239" s="100">
        <v>9</v>
      </c>
      <c r="C239" s="101">
        <v>0.75</v>
      </c>
      <c r="D239" s="102"/>
      <c r="E239" s="93"/>
      <c r="F239" s="93"/>
      <c r="G239" s="93"/>
      <c r="H239" s="93"/>
      <c r="I239" s="103"/>
      <c r="J239" s="102"/>
      <c r="K239" s="93"/>
      <c r="L239" s="103"/>
      <c r="M239" s="102"/>
      <c r="N239" s="93"/>
      <c r="O239" s="103"/>
    </row>
    <row r="240" spans="1:15" ht="13.5" hidden="1" customHeight="1" x14ac:dyDescent="0.2">
      <c r="A240" s="224"/>
      <c r="B240" s="100"/>
      <c r="C240" s="101"/>
      <c r="D240" s="102"/>
      <c r="E240" s="93"/>
      <c r="F240" s="93"/>
      <c r="G240" s="93"/>
      <c r="H240" s="93"/>
      <c r="I240" s="103"/>
      <c r="J240" s="102"/>
      <c r="K240" s="93"/>
      <c r="L240" s="103"/>
      <c r="M240" s="102"/>
      <c r="N240" s="93"/>
      <c r="O240" s="103"/>
    </row>
    <row r="241" spans="1:15" ht="13.5" customHeight="1" x14ac:dyDescent="0.2">
      <c r="A241" s="224"/>
      <c r="B241" s="100">
        <v>6</v>
      </c>
      <c r="C241" s="101">
        <v>0.66666666666666663</v>
      </c>
      <c r="D241" s="102"/>
      <c r="E241" s="93"/>
      <c r="F241" s="93"/>
      <c r="G241" s="93"/>
      <c r="H241" s="93"/>
      <c r="I241" s="103"/>
      <c r="J241" s="102"/>
      <c r="K241" s="93"/>
      <c r="L241" s="103"/>
      <c r="M241" s="102"/>
      <c r="N241" s="93"/>
      <c r="O241" s="103"/>
    </row>
    <row r="242" spans="1:15" ht="13.5" hidden="1" customHeight="1" x14ac:dyDescent="0.2">
      <c r="A242" s="224"/>
      <c r="B242" s="100"/>
      <c r="C242" s="101"/>
      <c r="D242" s="102"/>
      <c r="E242" s="93"/>
      <c r="F242" s="93"/>
      <c r="G242" s="93"/>
      <c r="H242" s="93"/>
      <c r="I242" s="103"/>
      <c r="J242" s="102"/>
      <c r="K242" s="93"/>
      <c r="L242" s="103"/>
      <c r="M242" s="102"/>
      <c r="N242" s="93"/>
      <c r="O242" s="103"/>
    </row>
    <row r="243" spans="1:15" ht="13.5" hidden="1" customHeight="1" thickBot="1" x14ac:dyDescent="0.25">
      <c r="A243" s="225"/>
      <c r="B243" s="104">
        <v>11</v>
      </c>
      <c r="C243" s="105">
        <v>0.83333333333333337</v>
      </c>
      <c r="D243" s="106"/>
      <c r="E243" s="107"/>
      <c r="F243" s="107"/>
      <c r="G243" s="107"/>
      <c r="H243" s="107"/>
      <c r="I243" s="108"/>
      <c r="J243" s="106"/>
      <c r="K243" s="107"/>
      <c r="L243" s="108"/>
      <c r="M243" s="106"/>
      <c r="N243" s="107"/>
      <c r="O243" s="108"/>
    </row>
    <row r="244" spans="1:15" ht="15" customHeight="1" thickBot="1" x14ac:dyDescent="0.25">
      <c r="A244" s="109"/>
      <c r="B244" s="109"/>
      <c r="C244" s="109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</row>
    <row r="245" spans="1:15" ht="13.5" customHeight="1" x14ac:dyDescent="0.2">
      <c r="A245" s="222">
        <f>A223+1</f>
        <v>46036</v>
      </c>
      <c r="B245" s="78">
        <v>1</v>
      </c>
      <c r="C245" s="79">
        <v>0.375</v>
      </c>
      <c r="D245" s="80"/>
      <c r="E245" s="81"/>
      <c r="F245" s="81"/>
      <c r="G245" s="81"/>
      <c r="H245" s="81"/>
      <c r="I245" s="82"/>
      <c r="J245" s="80"/>
      <c r="K245" s="81"/>
      <c r="L245" s="82"/>
      <c r="M245" s="80"/>
      <c r="N245" s="81"/>
      <c r="O245" s="82"/>
    </row>
    <row r="246" spans="1:15" ht="13.5" hidden="1" customHeight="1" x14ac:dyDescent="0.2">
      <c r="A246" s="223"/>
      <c r="B246" s="78"/>
      <c r="C246" s="79"/>
      <c r="D246" s="83"/>
      <c r="E246" s="84"/>
      <c r="F246" s="84"/>
      <c r="G246" s="84"/>
      <c r="H246" s="84"/>
      <c r="I246" s="85"/>
      <c r="J246" s="83"/>
      <c r="K246" s="84"/>
      <c r="L246" s="85"/>
      <c r="M246" s="83"/>
      <c r="N246" s="84"/>
      <c r="O246" s="85"/>
    </row>
    <row r="247" spans="1:15" ht="13.5" hidden="1" customHeight="1" x14ac:dyDescent="0.2">
      <c r="A247" s="224"/>
      <c r="B247" s="86">
        <v>2</v>
      </c>
      <c r="C247" s="87">
        <v>0.41666666666666669</v>
      </c>
      <c r="D247" s="88"/>
      <c r="E247" s="89"/>
      <c r="F247" s="89"/>
      <c r="G247" s="89"/>
      <c r="H247" s="89"/>
      <c r="I247" s="90"/>
      <c r="J247" s="88"/>
      <c r="K247" s="89"/>
      <c r="L247" s="90"/>
      <c r="M247" s="88"/>
      <c r="N247" s="89"/>
      <c r="O247" s="90"/>
    </row>
    <row r="248" spans="1:15" ht="13.5" hidden="1" customHeight="1" x14ac:dyDescent="0.2">
      <c r="A248" s="224"/>
      <c r="B248" s="86"/>
      <c r="C248" s="87"/>
      <c r="D248" s="88"/>
      <c r="E248" s="89"/>
      <c r="F248" s="89"/>
      <c r="G248" s="89"/>
      <c r="H248" s="89"/>
      <c r="I248" s="90"/>
      <c r="J248" s="88"/>
      <c r="K248" s="89"/>
      <c r="L248" s="90"/>
      <c r="M248" s="88"/>
      <c r="N248" s="89"/>
      <c r="O248" s="90"/>
    </row>
    <row r="249" spans="1:15" ht="13.5" customHeight="1" x14ac:dyDescent="0.2">
      <c r="A249" s="224"/>
      <c r="B249" s="86">
        <v>2</v>
      </c>
      <c r="C249" s="87">
        <v>0.41666666666666669</v>
      </c>
      <c r="D249" s="88"/>
      <c r="E249" s="91"/>
      <c r="F249" s="91"/>
      <c r="G249" s="91"/>
      <c r="H249" s="91"/>
      <c r="I249" s="90"/>
      <c r="J249" s="88"/>
      <c r="K249" s="91"/>
      <c r="L249" s="90"/>
      <c r="M249" s="88"/>
      <c r="N249" s="91"/>
      <c r="O249" s="90"/>
    </row>
    <row r="250" spans="1:15" ht="13.5" hidden="1" customHeight="1" x14ac:dyDescent="0.2">
      <c r="A250" s="224"/>
      <c r="B250" s="86"/>
      <c r="C250" s="87"/>
      <c r="D250" s="88"/>
      <c r="E250" s="91"/>
      <c r="F250" s="91"/>
      <c r="G250" s="91"/>
      <c r="H250" s="91"/>
      <c r="I250" s="90"/>
      <c r="J250" s="88"/>
      <c r="K250" s="91"/>
      <c r="L250" s="90"/>
      <c r="M250" s="88"/>
      <c r="N250" s="91"/>
      <c r="O250" s="90"/>
    </row>
    <row r="251" spans="1:15" ht="13.5" customHeight="1" x14ac:dyDescent="0.2">
      <c r="A251" s="224"/>
      <c r="B251" s="86">
        <v>3</v>
      </c>
      <c r="C251" s="87">
        <v>0.45833333333333331</v>
      </c>
      <c r="D251" s="88"/>
      <c r="E251" s="91"/>
      <c r="F251" s="91"/>
      <c r="G251" s="91"/>
      <c r="H251" s="91"/>
      <c r="I251" s="90"/>
      <c r="J251" s="88"/>
      <c r="K251" s="91"/>
      <c r="L251" s="90"/>
      <c r="M251" s="88"/>
      <c r="N251" s="91"/>
      <c r="O251" s="90"/>
    </row>
    <row r="252" spans="1:15" ht="13.5" hidden="1" customHeight="1" x14ac:dyDescent="0.2">
      <c r="A252" s="224"/>
      <c r="B252" s="86"/>
      <c r="C252" s="92"/>
      <c r="D252" s="88"/>
      <c r="E252" s="93"/>
      <c r="F252" s="93"/>
      <c r="G252" s="93"/>
      <c r="H252" s="93"/>
      <c r="I252" s="90"/>
      <c r="J252" s="88"/>
      <c r="K252" s="93"/>
      <c r="L252" s="90"/>
      <c r="M252" s="88"/>
      <c r="N252" s="93"/>
      <c r="O252" s="90"/>
    </row>
    <row r="253" spans="1:15" ht="13.5" hidden="1" customHeight="1" x14ac:dyDescent="0.2">
      <c r="A253" s="224"/>
      <c r="B253" s="86">
        <v>5</v>
      </c>
      <c r="C253" s="92">
        <v>0.58333333333333337</v>
      </c>
      <c r="D253" s="94"/>
      <c r="E253" s="95"/>
      <c r="F253" s="95"/>
      <c r="G253" s="95"/>
      <c r="H253" s="95"/>
      <c r="I253" s="96"/>
      <c r="J253" s="94"/>
      <c r="K253" s="95"/>
      <c r="L253" s="96"/>
      <c r="M253" s="94"/>
      <c r="N253" s="95"/>
      <c r="O253" s="96"/>
    </row>
    <row r="254" spans="1:15" ht="13.5" hidden="1" customHeight="1" x14ac:dyDescent="0.2">
      <c r="A254" s="224"/>
      <c r="B254" s="86"/>
      <c r="C254" s="92"/>
      <c r="D254" s="94"/>
      <c r="E254" s="97"/>
      <c r="F254" s="97"/>
      <c r="G254" s="97"/>
      <c r="H254" s="97"/>
      <c r="I254" s="96"/>
      <c r="J254" s="94"/>
      <c r="K254" s="97"/>
      <c r="L254" s="96"/>
      <c r="M254" s="94"/>
      <c r="N254" s="97"/>
      <c r="O254" s="96"/>
    </row>
    <row r="255" spans="1:15" ht="13.5" customHeight="1" x14ac:dyDescent="0.2">
      <c r="A255" s="224"/>
      <c r="B255" s="86">
        <v>4</v>
      </c>
      <c r="C255" s="92">
        <v>0.54166666666666663</v>
      </c>
      <c r="D255" s="98"/>
      <c r="E255" s="89"/>
      <c r="F255" s="89"/>
      <c r="G255" s="89"/>
      <c r="H255" s="89"/>
      <c r="I255" s="90"/>
      <c r="J255" s="88"/>
      <c r="K255" s="89"/>
      <c r="L255" s="90"/>
      <c r="M255" s="88"/>
      <c r="N255" s="89"/>
      <c r="O255" s="90"/>
    </row>
    <row r="256" spans="1:15" ht="13.5" hidden="1" customHeight="1" x14ac:dyDescent="0.2">
      <c r="A256" s="224"/>
      <c r="B256" s="86"/>
      <c r="C256" s="92"/>
      <c r="D256" s="88"/>
      <c r="E256" s="84"/>
      <c r="F256" s="84"/>
      <c r="G256" s="84"/>
      <c r="H256" s="84"/>
      <c r="I256" s="90"/>
      <c r="J256" s="88"/>
      <c r="K256" s="84"/>
      <c r="L256" s="90"/>
      <c r="M256" s="88"/>
      <c r="N256" s="84"/>
      <c r="O256" s="90"/>
    </row>
    <row r="257" spans="1:15" ht="13.5" hidden="1" customHeight="1" x14ac:dyDescent="0.2">
      <c r="A257" s="224"/>
      <c r="B257" s="86">
        <v>7</v>
      </c>
      <c r="C257" s="92">
        <v>0.66666666666666663</v>
      </c>
      <c r="D257" s="98"/>
      <c r="E257" s="99"/>
      <c r="F257" s="99"/>
      <c r="G257" s="99"/>
      <c r="H257" s="99"/>
      <c r="I257" s="90"/>
      <c r="J257" s="88"/>
      <c r="K257" s="99"/>
      <c r="L257" s="90"/>
      <c r="M257" s="88"/>
      <c r="N257" s="99"/>
      <c r="O257" s="90"/>
    </row>
    <row r="258" spans="1:15" ht="13.5" hidden="1" customHeight="1" x14ac:dyDescent="0.2">
      <c r="A258" s="224"/>
      <c r="B258" s="86"/>
      <c r="C258" s="92"/>
      <c r="D258" s="88"/>
      <c r="E258" s="84"/>
      <c r="F258" s="84"/>
      <c r="G258" s="84"/>
      <c r="H258" s="84"/>
      <c r="I258" s="90"/>
      <c r="J258" s="88"/>
      <c r="K258" s="84"/>
      <c r="L258" s="90"/>
      <c r="M258" s="88"/>
      <c r="N258" s="84"/>
      <c r="O258" s="90"/>
    </row>
    <row r="259" spans="1:15" ht="13.5" customHeight="1" x14ac:dyDescent="0.2">
      <c r="A259" s="224"/>
      <c r="B259" s="86">
        <v>5</v>
      </c>
      <c r="C259" s="92">
        <v>0.625</v>
      </c>
      <c r="D259" s="98"/>
      <c r="E259" s="91"/>
      <c r="F259" s="91"/>
      <c r="G259" s="91"/>
      <c r="H259" s="91"/>
      <c r="I259" s="90"/>
      <c r="J259" s="88"/>
      <c r="K259" s="91"/>
      <c r="L259" s="90"/>
      <c r="M259" s="88"/>
      <c r="N259" s="91"/>
      <c r="O259" s="90"/>
    </row>
    <row r="260" spans="1:15" ht="13.5" hidden="1" customHeight="1" x14ac:dyDescent="0.2">
      <c r="A260" s="224"/>
      <c r="B260" s="100"/>
      <c r="C260" s="101"/>
      <c r="D260" s="102"/>
      <c r="E260" s="93"/>
      <c r="F260" s="93"/>
      <c r="G260" s="93"/>
      <c r="H260" s="93"/>
      <c r="I260" s="103"/>
      <c r="J260" s="102"/>
      <c r="K260" s="93"/>
      <c r="L260" s="103"/>
      <c r="M260" s="102"/>
      <c r="N260" s="93"/>
      <c r="O260" s="103"/>
    </row>
    <row r="261" spans="1:15" ht="13.5" hidden="1" customHeight="1" x14ac:dyDescent="0.2">
      <c r="A261" s="224"/>
      <c r="B261" s="100">
        <v>9</v>
      </c>
      <c r="C261" s="101">
        <v>0.75</v>
      </c>
      <c r="D261" s="102"/>
      <c r="E261" s="93"/>
      <c r="F261" s="93"/>
      <c r="G261" s="93"/>
      <c r="H261" s="93"/>
      <c r="I261" s="103"/>
      <c r="J261" s="102"/>
      <c r="K261" s="93"/>
      <c r="L261" s="103"/>
      <c r="M261" s="102"/>
      <c r="N261" s="93"/>
      <c r="O261" s="103"/>
    </row>
    <row r="262" spans="1:15" ht="13.5" hidden="1" customHeight="1" x14ac:dyDescent="0.2">
      <c r="A262" s="224"/>
      <c r="B262" s="100"/>
      <c r="C262" s="101"/>
      <c r="D262" s="102"/>
      <c r="E262" s="93"/>
      <c r="F262" s="93"/>
      <c r="G262" s="93"/>
      <c r="H262" s="93"/>
      <c r="I262" s="103"/>
      <c r="J262" s="102"/>
      <c r="K262" s="93"/>
      <c r="L262" s="103"/>
      <c r="M262" s="102"/>
      <c r="N262" s="93"/>
      <c r="O262" s="103"/>
    </row>
    <row r="263" spans="1:15" ht="13.5" customHeight="1" x14ac:dyDescent="0.2">
      <c r="A263" s="224"/>
      <c r="B263" s="100">
        <v>6</v>
      </c>
      <c r="C263" s="101">
        <v>0.66666666666666663</v>
      </c>
      <c r="D263" s="102"/>
      <c r="E263" s="93"/>
      <c r="F263" s="93"/>
      <c r="G263" s="93"/>
      <c r="H263" s="93"/>
      <c r="I263" s="103"/>
      <c r="J263" s="102"/>
      <c r="K263" s="93"/>
      <c r="L263" s="103"/>
      <c r="M263" s="102"/>
      <c r="N263" s="93"/>
      <c r="O263" s="103"/>
    </row>
    <row r="264" spans="1:15" ht="13.5" hidden="1" customHeight="1" x14ac:dyDescent="0.2">
      <c r="A264" s="224"/>
      <c r="B264" s="100"/>
      <c r="C264" s="101"/>
      <c r="D264" s="102"/>
      <c r="E264" s="93"/>
      <c r="F264" s="93"/>
      <c r="G264" s="93"/>
      <c r="H264" s="93"/>
      <c r="I264" s="103"/>
      <c r="J264" s="102"/>
      <c r="K264" s="93"/>
      <c r="L264" s="103"/>
      <c r="M264" s="102"/>
      <c r="N264" s="93"/>
      <c r="O264" s="103"/>
    </row>
    <row r="265" spans="1:15" ht="13.5" hidden="1" customHeight="1" thickBot="1" x14ac:dyDescent="0.25">
      <c r="A265" s="225"/>
      <c r="B265" s="104">
        <v>11</v>
      </c>
      <c r="C265" s="105">
        <v>0.83333333333333337</v>
      </c>
      <c r="D265" s="106"/>
      <c r="E265" s="107"/>
      <c r="F265" s="107"/>
      <c r="G265" s="107"/>
      <c r="H265" s="107"/>
      <c r="I265" s="108"/>
      <c r="J265" s="106"/>
      <c r="K265" s="107"/>
      <c r="L265" s="108"/>
      <c r="M265" s="106"/>
      <c r="N265" s="107"/>
      <c r="O265" s="108"/>
    </row>
    <row r="266" spans="1:15" ht="15" customHeight="1" thickBot="1" x14ac:dyDescent="0.25">
      <c r="A266" s="109"/>
      <c r="B266" s="109"/>
      <c r="C266" s="109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</row>
    <row r="267" spans="1:15" ht="13.5" hidden="1" customHeight="1" x14ac:dyDescent="0.2">
      <c r="A267" s="223"/>
      <c r="B267" s="100"/>
      <c r="C267" s="101"/>
      <c r="D267" s="102"/>
      <c r="E267" s="93"/>
      <c r="F267" s="93"/>
      <c r="G267" s="93"/>
      <c r="H267" s="93"/>
      <c r="I267" s="103"/>
      <c r="J267" s="102"/>
      <c r="K267" s="93"/>
      <c r="L267" s="103"/>
      <c r="M267" s="102"/>
      <c r="N267" s="93"/>
      <c r="O267" s="103"/>
    </row>
    <row r="268" spans="1:15" ht="13.5" hidden="1" customHeight="1" thickBot="1" x14ac:dyDescent="0.25">
      <c r="A268" s="231"/>
      <c r="B268" s="104">
        <v>11</v>
      </c>
      <c r="C268" s="101">
        <v>0.83333333333333337</v>
      </c>
      <c r="D268" s="106"/>
      <c r="E268" s="107"/>
      <c r="F268" s="107"/>
      <c r="G268" s="107"/>
      <c r="H268" s="93"/>
      <c r="I268" s="108"/>
      <c r="J268" s="106"/>
      <c r="K268" s="107"/>
      <c r="L268" s="108"/>
      <c r="M268" s="106"/>
      <c r="N268" s="107"/>
      <c r="O268" s="108"/>
    </row>
    <row r="269" spans="1:15" ht="15" customHeight="1" x14ac:dyDescent="0.2">
      <c r="A269" s="211">
        <f>A245+1</f>
        <v>46037</v>
      </c>
      <c r="B269" s="176"/>
      <c r="C269" s="173">
        <v>0.375</v>
      </c>
      <c r="D269" s="88"/>
      <c r="E269" s="93"/>
      <c r="F269" s="93"/>
      <c r="G269" s="93"/>
      <c r="H269" s="184"/>
      <c r="I269" s="181"/>
      <c r="J269" s="88"/>
      <c r="K269" s="91"/>
      <c r="M269" s="88"/>
      <c r="N269" s="91"/>
      <c r="O269" s="88"/>
    </row>
    <row r="270" spans="1:15" ht="15" customHeight="1" x14ac:dyDescent="0.2">
      <c r="A270" s="212"/>
      <c r="B270" s="177"/>
      <c r="C270" s="174">
        <v>0.41666666666666669</v>
      </c>
      <c r="D270" s="88"/>
      <c r="E270" s="93"/>
      <c r="F270" s="93"/>
      <c r="G270" s="93"/>
      <c r="H270" s="179"/>
      <c r="I270" s="183"/>
      <c r="J270" s="88"/>
      <c r="K270" s="91"/>
      <c r="M270" s="88"/>
      <c r="N270" s="91"/>
      <c r="O270" s="88"/>
    </row>
    <row r="271" spans="1:15" ht="15" customHeight="1" x14ac:dyDescent="0.2">
      <c r="A271" s="212"/>
      <c r="B271" s="177"/>
      <c r="C271" s="174">
        <v>0.45833333333333331</v>
      </c>
      <c r="D271" s="88"/>
      <c r="E271" s="93"/>
      <c r="F271" s="93"/>
      <c r="G271" s="93"/>
      <c r="H271" s="182"/>
      <c r="I271" s="181"/>
      <c r="J271" s="88"/>
      <c r="K271" s="91"/>
      <c r="M271" s="88"/>
      <c r="N271" s="91"/>
      <c r="O271" s="88"/>
    </row>
    <row r="272" spans="1:15" ht="15" customHeight="1" x14ac:dyDescent="0.2">
      <c r="A272" s="212"/>
      <c r="B272" s="177"/>
      <c r="C272" s="92">
        <v>0.54166666666666663</v>
      </c>
      <c r="D272" s="88"/>
      <c r="E272" s="93"/>
      <c r="F272" s="93"/>
      <c r="G272" s="93"/>
      <c r="H272" s="179"/>
      <c r="I272" s="180"/>
      <c r="J272" s="88"/>
      <c r="K272" s="91"/>
      <c r="M272" s="88"/>
      <c r="N272" s="91"/>
      <c r="O272" s="88"/>
    </row>
    <row r="273" spans="1:15" ht="15" customHeight="1" x14ac:dyDescent="0.2">
      <c r="A273" s="212"/>
      <c r="B273" s="177"/>
      <c r="C273" s="174">
        <v>0.625</v>
      </c>
      <c r="D273" s="88"/>
      <c r="E273" s="93"/>
      <c r="F273" s="93"/>
      <c r="G273" s="93"/>
      <c r="H273" s="179"/>
      <c r="I273" s="185"/>
      <c r="J273" s="88"/>
      <c r="K273" s="91"/>
      <c r="M273" s="88"/>
      <c r="N273" s="91"/>
      <c r="O273" s="88"/>
    </row>
    <row r="274" spans="1:15" ht="15" customHeight="1" thickBot="1" x14ac:dyDescent="0.25">
      <c r="A274" s="212"/>
      <c r="B274" s="177"/>
      <c r="C274" s="175">
        <v>0.66666666666666663</v>
      </c>
      <c r="D274" s="88"/>
      <c r="E274" s="187"/>
      <c r="F274" s="93"/>
      <c r="G274" s="93"/>
      <c r="H274" s="179"/>
      <c r="I274" s="183"/>
      <c r="J274" s="88"/>
      <c r="K274" s="91"/>
      <c r="M274" s="88"/>
      <c r="N274" s="91"/>
      <c r="O274" s="88"/>
    </row>
    <row r="275" spans="1:15" ht="15" customHeight="1" thickBot="1" x14ac:dyDescent="0.25">
      <c r="A275" s="172"/>
      <c r="B275" s="172"/>
      <c r="C275" s="172"/>
      <c r="D275" s="172"/>
      <c r="E275" s="172"/>
      <c r="F275" s="186"/>
      <c r="G275" s="186"/>
      <c r="H275" s="186"/>
      <c r="I275" s="172"/>
      <c r="J275" s="172"/>
      <c r="K275" s="172"/>
      <c r="L275" s="172"/>
      <c r="M275" s="172"/>
      <c r="N275" s="172"/>
      <c r="O275" s="172"/>
    </row>
    <row r="276" spans="1:15" ht="15" customHeight="1" x14ac:dyDescent="0.2">
      <c r="A276" s="213">
        <f>A269+1</f>
        <v>46038</v>
      </c>
      <c r="B276" s="178"/>
      <c r="C276" s="173">
        <v>0.375</v>
      </c>
      <c r="D276" s="88"/>
      <c r="E276" s="93"/>
      <c r="F276" s="93"/>
      <c r="G276" s="93"/>
      <c r="H276" s="182"/>
      <c r="I276" s="181"/>
      <c r="J276" s="88"/>
      <c r="K276" s="91"/>
      <c r="M276" s="88"/>
      <c r="N276" s="91"/>
      <c r="O276" s="88"/>
    </row>
    <row r="277" spans="1:15" ht="15" customHeight="1" x14ac:dyDescent="0.2">
      <c r="A277" s="213"/>
      <c r="B277" s="178"/>
      <c r="C277" s="174">
        <v>0.41666666666666669</v>
      </c>
      <c r="D277" s="88"/>
      <c r="E277" s="93"/>
      <c r="F277" s="93"/>
      <c r="G277" s="93"/>
      <c r="H277" s="182"/>
      <c r="I277" s="181"/>
      <c r="J277" s="88"/>
      <c r="K277" s="91"/>
      <c r="M277" s="88"/>
      <c r="N277" s="91"/>
      <c r="O277" s="88"/>
    </row>
    <row r="278" spans="1:15" ht="15" customHeight="1" x14ac:dyDescent="0.2">
      <c r="A278" s="213"/>
      <c r="B278" s="178"/>
      <c r="C278" s="174">
        <v>0.45833333333333331</v>
      </c>
      <c r="D278" s="88"/>
      <c r="E278" s="93"/>
      <c r="F278" s="93"/>
      <c r="G278" s="93"/>
      <c r="H278" s="179"/>
      <c r="I278" s="183"/>
      <c r="J278" s="88"/>
      <c r="K278" s="91"/>
      <c r="M278" s="88"/>
      <c r="N278" s="91"/>
      <c r="O278" s="88"/>
    </row>
    <row r="279" spans="1:15" ht="15" customHeight="1" x14ac:dyDescent="0.2">
      <c r="A279" s="213"/>
      <c r="B279" s="178"/>
      <c r="C279" s="92">
        <v>0.54166666666666663</v>
      </c>
      <c r="D279" s="88"/>
      <c r="E279" s="93"/>
      <c r="F279" s="93"/>
      <c r="G279" s="93"/>
      <c r="H279" s="182"/>
      <c r="I279" s="181"/>
      <c r="J279" s="88"/>
      <c r="K279" s="91"/>
      <c r="M279" s="88"/>
      <c r="N279" s="91"/>
      <c r="O279" s="88"/>
    </row>
    <row r="280" spans="1:15" ht="15" customHeight="1" x14ac:dyDescent="0.2">
      <c r="A280" s="213"/>
      <c r="B280" s="178"/>
      <c r="C280" s="174">
        <v>0.625</v>
      </c>
      <c r="D280" s="88"/>
      <c r="E280" s="93"/>
      <c r="F280" s="93"/>
      <c r="G280" s="93"/>
      <c r="H280" s="179"/>
      <c r="I280" s="183"/>
      <c r="J280" s="88"/>
      <c r="K280" s="91"/>
      <c r="M280" s="88"/>
      <c r="N280" s="91"/>
      <c r="O280" s="88"/>
    </row>
    <row r="281" spans="1:15" ht="15" customHeight="1" thickBot="1" x14ac:dyDescent="0.25">
      <c r="A281" s="213"/>
      <c r="B281" s="178"/>
      <c r="C281" s="175">
        <v>0.66666666666666663</v>
      </c>
      <c r="D281" s="88"/>
      <c r="E281" s="93"/>
      <c r="F281" s="93"/>
      <c r="G281" s="93"/>
      <c r="H281" s="188"/>
      <c r="I281" s="181"/>
      <c r="J281" s="88"/>
      <c r="K281" s="91"/>
      <c r="M281" s="88"/>
      <c r="N281" s="91"/>
      <c r="O281" s="88"/>
    </row>
    <row r="282" spans="1:15" ht="15" customHeight="1" x14ac:dyDescent="0.2">
      <c r="A282" s="172"/>
      <c r="B282" s="172"/>
      <c r="C282" s="172"/>
      <c r="D282" s="172"/>
      <c r="E282" s="172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</row>
  </sheetData>
  <mergeCells count="20">
    <mergeCell ref="A179:A199"/>
    <mergeCell ref="A201:A221"/>
    <mergeCell ref="A223:A243"/>
    <mergeCell ref="A245:A265"/>
    <mergeCell ref="A269:A274"/>
    <mergeCell ref="A276:A281"/>
    <mergeCell ref="M1:O1"/>
    <mergeCell ref="A1:A2"/>
    <mergeCell ref="B1:C2"/>
    <mergeCell ref="A3:A23"/>
    <mergeCell ref="D1:I1"/>
    <mergeCell ref="A47:A67"/>
    <mergeCell ref="A69:A89"/>
    <mergeCell ref="A25:A45"/>
    <mergeCell ref="J1:L1"/>
    <mergeCell ref="A91:A111"/>
    <mergeCell ref="A113:A133"/>
    <mergeCell ref="A135:A155"/>
    <mergeCell ref="A267:A268"/>
    <mergeCell ref="A157:A17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2023-2024 GÜZ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E25:H45 K25:K45 E47:H67 K47:K67 E69:H89 K69:K89 E91:H111 K91:K111 E201:H221 K113:K133 E113:H133 K135:K155 E157:H177 K157:K177 E179:H199 K179:K199 E135:H155 N206:N221 E276:H281 K223:K243 E245:H265 K245:K265 N25:N45 N47:N67 N69:N89 N91:N111 N113:N133 N135:N155 N157:N177 N179:N199 K205:N205 N223:N243 N245:N265 N3:N23 K3:K23 E3:H23 N267:N274 K267:K274 N276:N281 E267:H274 K276:K281 N201:N204 K201:K204 K206:K221 E223:H243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232" t="s">
        <v>118</v>
      </c>
      <c r="C1" s="208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243">
        <f>Ders_Programı!A3</f>
        <v>46025</v>
      </c>
      <c r="B2" s="233">
        <v>1</v>
      </c>
      <c r="C2" s="235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">
      <c r="A3" s="244"/>
      <c r="B3" s="234"/>
      <c r="C3" s="234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">
      <c r="A4" s="244"/>
      <c r="B4" s="233">
        <v>2</v>
      </c>
      <c r="C4" s="236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">
      <c r="A5" s="244"/>
      <c r="B5" s="234"/>
      <c r="C5" s="234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">
      <c r="A6" s="244"/>
      <c r="B6" s="233">
        <v>3</v>
      </c>
      <c r="C6" s="236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">
      <c r="A7" s="244"/>
      <c r="B7" s="234"/>
      <c r="C7" s="234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">
      <c r="A8" s="244"/>
      <c r="B8" s="233">
        <v>4</v>
      </c>
      <c r="C8" s="236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">
      <c r="A9" s="244"/>
      <c r="B9" s="234"/>
      <c r="C9" s="234"/>
      <c r="D9" s="8" t="s">
        <v>117</v>
      </c>
      <c r="E9" s="8">
        <f>Ders_Programı!D9</f>
        <v>0</v>
      </c>
      <c r="F9" s="8">
        <f>Ders_Programı!D9</f>
        <v>0</v>
      </c>
      <c r="G9" s="8">
        <f>Ders_Programı!D9</f>
        <v>0</v>
      </c>
      <c r="H9" s="8">
        <f>Ders_Programı!D9</f>
        <v>0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">
      <c r="A10" s="244"/>
      <c r="B10" s="233">
        <v>5</v>
      </c>
      <c r="C10" s="236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">
      <c r="A11" s="244"/>
      <c r="B11" s="234"/>
      <c r="C11" s="234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">
      <c r="A12" s="244"/>
      <c r="B12" s="233">
        <v>6</v>
      </c>
      <c r="C12" s="236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">
      <c r="A13" s="244"/>
      <c r="B13" s="234"/>
      <c r="C13" s="234"/>
      <c r="D13" s="8" t="s">
        <v>117</v>
      </c>
      <c r="E13" s="8">
        <f>Ders_Programı!D13</f>
        <v>0</v>
      </c>
      <c r="F13" s="8">
        <f>Ders_Programı!D13</f>
        <v>0</v>
      </c>
      <c r="G13" s="8">
        <f>Ders_Programı!D13</f>
        <v>0</v>
      </c>
      <c r="H13" s="8">
        <f>Ders_Programı!D13</f>
        <v>0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">
      <c r="A14" s="244"/>
      <c r="B14" s="233">
        <v>7</v>
      </c>
      <c r="C14" s="236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">
      <c r="A15" s="244"/>
      <c r="B15" s="234"/>
      <c r="C15" s="234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">
      <c r="A16" s="244"/>
      <c r="B16" s="233">
        <v>8</v>
      </c>
      <c r="C16" s="236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">
      <c r="A17" s="244"/>
      <c r="B17" s="234"/>
      <c r="C17" s="234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">
      <c r="A18" s="244"/>
      <c r="B18" s="233">
        <v>9</v>
      </c>
      <c r="C18" s="236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">
      <c r="A19" s="244"/>
      <c r="B19" s="234"/>
      <c r="C19" s="234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">
      <c r="A20" s="244"/>
      <c r="B20" s="233">
        <v>10</v>
      </c>
      <c r="C20" s="236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">
      <c r="A21" s="244"/>
      <c r="B21" s="234"/>
      <c r="C21" s="234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">
      <c r="A22" s="244"/>
      <c r="B22" s="233">
        <v>11</v>
      </c>
      <c r="C22" s="236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">
      <c r="A23" s="245"/>
      <c r="B23" s="234"/>
      <c r="C23" s="234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">
      <c r="A24" s="237">
        <f>A2+1</f>
        <v>46026</v>
      </c>
      <c r="B24" s="239">
        <v>1</v>
      </c>
      <c r="C24" s="240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">
      <c r="A25" s="238"/>
      <c r="B25" s="238"/>
      <c r="C25" s="238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">
      <c r="A26" s="238"/>
      <c r="B26" s="239">
        <v>2</v>
      </c>
      <c r="C26" s="241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">
      <c r="A27" s="238"/>
      <c r="B27" s="238"/>
      <c r="C27" s="238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">
      <c r="A28" s="238"/>
      <c r="B28" s="239">
        <v>3</v>
      </c>
      <c r="C28" s="241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">
      <c r="A29" s="238"/>
      <c r="B29" s="238"/>
      <c r="C29" s="238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">
      <c r="A30" s="238"/>
      <c r="B30" s="239">
        <v>4</v>
      </c>
      <c r="C30" s="241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">
      <c r="A31" s="238"/>
      <c r="B31" s="238"/>
      <c r="C31" s="238"/>
      <c r="D31" s="41" t="s">
        <v>117</v>
      </c>
      <c r="E31" s="41">
        <f>Ders_Programı!D31</f>
        <v>0</v>
      </c>
      <c r="F31" s="41">
        <f>Ders_Programı!D31</f>
        <v>0</v>
      </c>
      <c r="G31" s="41">
        <f>Ders_Programı!D31</f>
        <v>0</v>
      </c>
      <c r="H31" s="41">
        <f>Ders_Programı!D31</f>
        <v>0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">
      <c r="A32" s="238"/>
      <c r="B32" s="239">
        <v>5</v>
      </c>
      <c r="C32" s="241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">
      <c r="A33" s="238"/>
      <c r="B33" s="238"/>
      <c r="C33" s="238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">
      <c r="A34" s="238"/>
      <c r="B34" s="239">
        <v>6</v>
      </c>
      <c r="C34" s="241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">
      <c r="A35" s="238"/>
      <c r="B35" s="238"/>
      <c r="C35" s="238"/>
      <c r="D35" s="41" t="s">
        <v>117</v>
      </c>
      <c r="E35" s="41">
        <f>Ders_Programı!D35</f>
        <v>0</v>
      </c>
      <c r="F35" s="41">
        <f>Ders_Programı!D35</f>
        <v>0</v>
      </c>
      <c r="G35" s="41">
        <f>Ders_Programı!D35</f>
        <v>0</v>
      </c>
      <c r="H35" s="41">
        <f>Ders_Programı!D35</f>
        <v>0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">
      <c r="A36" s="238"/>
      <c r="B36" s="239">
        <v>7</v>
      </c>
      <c r="C36" s="241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">
      <c r="A37" s="238"/>
      <c r="B37" s="238"/>
      <c r="C37" s="238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">
      <c r="A38" s="238"/>
      <c r="B38" s="239">
        <v>8</v>
      </c>
      <c r="C38" s="241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">
      <c r="A39" s="238"/>
      <c r="B39" s="238"/>
      <c r="C39" s="238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">
      <c r="A40" s="238"/>
      <c r="B40" s="239">
        <v>9</v>
      </c>
      <c r="C40" s="241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">
      <c r="A41" s="238"/>
      <c r="B41" s="238"/>
      <c r="C41" s="238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">
      <c r="A42" s="238"/>
      <c r="B42" s="239">
        <v>10</v>
      </c>
      <c r="C42" s="241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">
      <c r="A43" s="238"/>
      <c r="B43" s="238"/>
      <c r="C43" s="238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">
      <c r="A44" s="238"/>
      <c r="B44" s="239">
        <v>11</v>
      </c>
      <c r="C44" s="241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">
      <c r="A45" s="238"/>
      <c r="B45" s="238"/>
      <c r="C45" s="238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">
      <c r="A46" s="242">
        <f>A24+1</f>
        <v>46027</v>
      </c>
      <c r="B46" s="233">
        <v>1</v>
      </c>
      <c r="C46" s="235">
        <v>0.375</v>
      </c>
      <c r="D46" s="42" t="s">
        <v>119</v>
      </c>
      <c r="E46" s="42" t="str">
        <f>Ders_Programı!E47</f>
        <v>F305</v>
      </c>
      <c r="F46" s="42" t="str">
        <f>Ders_Programı!F47</f>
        <v>F306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">
      <c r="A47" s="234"/>
      <c r="B47" s="234"/>
      <c r="C47" s="234"/>
      <c r="D47" s="42" t="s">
        <v>117</v>
      </c>
      <c r="E47" s="42" t="str">
        <f>Ders_Programı!D47</f>
        <v>Sosyal Psikoloji</v>
      </c>
      <c r="F47" s="42" t="str">
        <f>Ders_Programı!D47</f>
        <v>Sosyal Psikoloji</v>
      </c>
      <c r="G47" s="42" t="str">
        <f>Ders_Programı!D47</f>
        <v>Sosyal Psikoloji</v>
      </c>
      <c r="H47" s="42" t="str">
        <f>Ders_Programı!D47</f>
        <v>Sosyal Psikoloji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">
      <c r="A48" s="234"/>
      <c r="B48" s="233">
        <v>2</v>
      </c>
      <c r="C48" s="236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">
      <c r="A49" s="234"/>
      <c r="B49" s="234"/>
      <c r="C49" s="234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">
      <c r="A50" s="234"/>
      <c r="B50" s="233">
        <v>3</v>
      </c>
      <c r="C50" s="236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">
      <c r="A51" s="234"/>
      <c r="B51" s="234"/>
      <c r="C51" s="234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">
      <c r="A52" s="234"/>
      <c r="B52" s="233">
        <v>4</v>
      </c>
      <c r="C52" s="236">
        <v>0.54166666666666663</v>
      </c>
      <c r="D52" s="42" t="s">
        <v>119</v>
      </c>
      <c r="E52" s="42" t="str">
        <f>Ders_Programı!E53</f>
        <v>F305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">
      <c r="A53" s="234"/>
      <c r="B53" s="234"/>
      <c r="C53" s="234"/>
      <c r="D53" s="42" t="s">
        <v>117</v>
      </c>
      <c r="E53" s="42" t="str">
        <f>Ders_Programı!D53</f>
        <v>Klasik Mantık</v>
      </c>
      <c r="F53" s="42" t="str">
        <f>Ders_Programı!D53</f>
        <v>Klasik Mantık</v>
      </c>
      <c r="G53" s="42" t="str">
        <f>Ders_Programı!D53</f>
        <v>Klasik Mantık</v>
      </c>
      <c r="H53" s="42" t="str">
        <f>Ders_Programı!D53</f>
        <v>Klasik Mantık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">
      <c r="A54" s="234"/>
      <c r="B54" s="233">
        <v>5</v>
      </c>
      <c r="C54" s="236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">
      <c r="A55" s="234"/>
      <c r="B55" s="234"/>
      <c r="C55" s="234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">
      <c r="A56" s="234"/>
      <c r="B56" s="233">
        <v>6</v>
      </c>
      <c r="C56" s="236">
        <v>0.625</v>
      </c>
      <c r="D56" s="42" t="s">
        <v>119</v>
      </c>
      <c r="E56" s="42" t="str">
        <f>Ders_Programı!E57</f>
        <v>F305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">
      <c r="A57" s="234"/>
      <c r="B57" s="234"/>
      <c r="C57" s="234"/>
      <c r="D57" s="42" t="s">
        <v>117</v>
      </c>
      <c r="E57" s="42" t="str">
        <f>Ders_Programı!D57</f>
        <v>Sosyal Politika</v>
      </c>
      <c r="F57" s="42" t="str">
        <f>Ders_Programı!D57</f>
        <v>Sosyal Politika</v>
      </c>
      <c r="G57" s="42" t="str">
        <f>Ders_Programı!D57</f>
        <v>Sosyal Politika</v>
      </c>
      <c r="H57" s="42" t="str">
        <f>Ders_Programı!D57</f>
        <v>Sosyal Politika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">
      <c r="A58" s="234"/>
      <c r="B58" s="233">
        <v>7</v>
      </c>
      <c r="C58" s="236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">
      <c r="A59" s="234"/>
      <c r="B59" s="234"/>
      <c r="C59" s="234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">
      <c r="A60" s="234"/>
      <c r="B60" s="233">
        <v>8</v>
      </c>
      <c r="C60" s="236">
        <v>0.70833333333333337</v>
      </c>
      <c r="D60" s="42" t="s">
        <v>119</v>
      </c>
      <c r="E60" s="42" t="str">
        <f>Ders_Programı!E61</f>
        <v>F305</v>
      </c>
      <c r="F60" s="42" t="str">
        <f>Ders_Programı!F61</f>
        <v>F306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">
      <c r="A61" s="234"/>
      <c r="B61" s="234"/>
      <c r="C61" s="234"/>
      <c r="D61" s="42" t="s">
        <v>117</v>
      </c>
      <c r="E61" s="42" t="str">
        <f>Ders_Programı!D61</f>
        <v>Çalışma Sosyolojisi</v>
      </c>
      <c r="F61" s="42" t="str">
        <f>Ders_Programı!D61</f>
        <v>Çalışma Sosyolojisi</v>
      </c>
      <c r="G61" s="42" t="str">
        <f>Ders_Programı!D61</f>
        <v>Çalışma Sosyolojisi</v>
      </c>
      <c r="H61" s="42" t="str">
        <f>Ders_Programı!D61</f>
        <v>Çalışma Sosyolojisi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">
      <c r="A62" s="234"/>
      <c r="B62" s="233">
        <v>9</v>
      </c>
      <c r="C62" s="236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">
      <c r="A63" s="234"/>
      <c r="B63" s="234"/>
      <c r="C63" s="234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">
      <c r="A64" s="234"/>
      <c r="B64" s="233">
        <v>10</v>
      </c>
      <c r="C64" s="236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">
      <c r="A65" s="234"/>
      <c r="B65" s="234"/>
      <c r="C65" s="234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">
      <c r="A66" s="234"/>
      <c r="B66" s="233">
        <v>11</v>
      </c>
      <c r="C66" s="236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">
      <c r="A67" s="234"/>
      <c r="B67" s="234"/>
      <c r="C67" s="234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">
      <c r="A68" s="237">
        <f>A46+1</f>
        <v>46028</v>
      </c>
      <c r="B68" s="239">
        <v>1</v>
      </c>
      <c r="C68" s="240">
        <v>0.375</v>
      </c>
      <c r="D68" s="43" t="s">
        <v>119</v>
      </c>
      <c r="E68" s="43">
        <f>Ders_Programı!E69</f>
        <v>0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">
      <c r="A69" s="238"/>
      <c r="B69" s="238"/>
      <c r="C69" s="238"/>
      <c r="D69" s="43" t="s">
        <v>117</v>
      </c>
      <c r="E69" s="43">
        <f>Ders_Programı!D69</f>
        <v>0</v>
      </c>
      <c r="F69" s="43">
        <f>Ders_Programı!D69</f>
        <v>0</v>
      </c>
      <c r="G69" s="43">
        <f>Ders_Programı!D69</f>
        <v>0</v>
      </c>
      <c r="H69" s="43">
        <f>Ders_Programı!D69</f>
        <v>0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">
      <c r="A70" s="238"/>
      <c r="B70" s="239">
        <v>2</v>
      </c>
      <c r="C70" s="241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">
      <c r="A71" s="238"/>
      <c r="B71" s="238"/>
      <c r="C71" s="238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">
      <c r="A72" s="238"/>
      <c r="B72" s="239">
        <v>3</v>
      </c>
      <c r="C72" s="241">
        <v>0.45833333333333331</v>
      </c>
      <c r="D72" s="43" t="s">
        <v>119</v>
      </c>
      <c r="E72" s="43" t="str">
        <f>Ders_Programı!E73</f>
        <v>F305</v>
      </c>
      <c r="F72" s="43" t="str">
        <f>Ders_Programı!F73</f>
        <v>F306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">
      <c r="A73" s="238"/>
      <c r="B73" s="238"/>
      <c r="C73" s="238"/>
      <c r="D73" s="43" t="s">
        <v>117</v>
      </c>
      <c r="E73" s="43" t="str">
        <f>Ders_Programı!D73</f>
        <v>Sosyal Antropoloji</v>
      </c>
      <c r="F73" s="43" t="str">
        <f>Ders_Programı!D73</f>
        <v>Sosyal Antropoloji</v>
      </c>
      <c r="G73" s="43" t="str">
        <f>Ders_Programı!D73</f>
        <v>Sosyal Antropoloji</v>
      </c>
      <c r="H73" s="43" t="str">
        <f>Ders_Programı!D73</f>
        <v>Sosyal Antropoloji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">
      <c r="A74" s="238"/>
      <c r="B74" s="239">
        <v>4</v>
      </c>
      <c r="C74" s="241">
        <v>0.54166666666666663</v>
      </c>
      <c r="D74" s="43" t="s">
        <v>119</v>
      </c>
      <c r="E74" s="43" t="str">
        <f>Ders_Programı!E75</f>
        <v>F305</v>
      </c>
      <c r="F74" s="43" t="str">
        <f>Ders_Programı!F75</f>
        <v>F306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">
      <c r="A75" s="238"/>
      <c r="B75" s="238"/>
      <c r="C75" s="238"/>
      <c r="D75" s="43" t="s">
        <v>117</v>
      </c>
      <c r="E75" s="43" t="str">
        <f>Ders_Programı!D75</f>
        <v>Araştırma Yöntem ve Teknikleri I</v>
      </c>
      <c r="F75" s="43" t="str">
        <f>Ders_Programı!D75</f>
        <v>Araştırma Yöntem ve Teknikleri I</v>
      </c>
      <c r="G75" s="43" t="str">
        <f>Ders_Programı!D75</f>
        <v>Araştırma Yöntem ve Teknikleri I</v>
      </c>
      <c r="H75" s="43" t="str">
        <f>Ders_Programı!D75</f>
        <v>Araştırma Yöntem ve Teknikleri 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">
      <c r="A76" s="238"/>
      <c r="B76" s="239">
        <v>5</v>
      </c>
      <c r="C76" s="241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">
      <c r="A77" s="238"/>
      <c r="B77" s="238"/>
      <c r="C77" s="238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">
      <c r="A78" s="238"/>
      <c r="B78" s="239">
        <v>6</v>
      </c>
      <c r="C78" s="241">
        <v>0.625</v>
      </c>
      <c r="D78" s="43" t="s">
        <v>119</v>
      </c>
      <c r="E78" s="43">
        <f>Ders_Programı!E79</f>
        <v>0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">
      <c r="A79" s="238"/>
      <c r="B79" s="238"/>
      <c r="C79" s="238"/>
      <c r="D79" s="43" t="s">
        <v>117</v>
      </c>
      <c r="E79" s="43" t="str">
        <f>Ders_Programı!D79</f>
        <v>Sosyal Bilimlerde İstatistik I (1. Grup)</v>
      </c>
      <c r="F79" s="43" t="str">
        <f>Ders_Programı!D79</f>
        <v>Sosyal Bilimlerde İstatistik I (1. Grup)</v>
      </c>
      <c r="G79" s="43" t="str">
        <f>Ders_Programı!D79</f>
        <v>Sosyal Bilimlerde İstatistik I (1. Grup)</v>
      </c>
      <c r="H79" s="43" t="str">
        <f>Ders_Programı!D79</f>
        <v>Sosyal Bilimlerde İstatistik I (1. Grup)</v>
      </c>
      <c r="I79" s="43" t="str">
        <f>Ders_Programı!J79</f>
        <v>Lab. 1'de yapılacaktır</v>
      </c>
      <c r="J79" s="43">
        <f>Ders_Programı!M79</f>
        <v>0</v>
      </c>
      <c r="K79" s="7"/>
    </row>
    <row r="80" spans="1:11" ht="13.5" customHeight="1" x14ac:dyDescent="0.2">
      <c r="A80" s="238"/>
      <c r="B80" s="239">
        <v>7</v>
      </c>
      <c r="C80" s="241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">
      <c r="A81" s="238"/>
      <c r="B81" s="238"/>
      <c r="C81" s="238"/>
      <c r="D81" s="43" t="s">
        <v>117</v>
      </c>
      <c r="E81" s="43" t="str">
        <f>Ders_Programı!D81</f>
        <v>Sosyal Bilimlerde İstatistik I (1. Grup)</v>
      </c>
      <c r="F81" s="43" t="str">
        <f>Ders_Programı!D81</f>
        <v>Sosyal Bilimlerde İstatistik I (1. Grup)</v>
      </c>
      <c r="G81" s="43" t="str">
        <f>Ders_Programı!D81</f>
        <v>Sosyal Bilimlerde İstatistik I (1. Grup)</v>
      </c>
      <c r="H81" s="43" t="str">
        <f>Ders_Programı!D81</f>
        <v>Sosyal Bilimlerde İstatistik I (1. Grup)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">
      <c r="A82" s="238"/>
      <c r="B82" s="239">
        <v>8</v>
      </c>
      <c r="C82" s="241">
        <v>0.70833333333333337</v>
      </c>
      <c r="D82" s="43" t="s">
        <v>119</v>
      </c>
      <c r="E82" s="43">
        <f>Ders_Programı!E83</f>
        <v>0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">
      <c r="A83" s="238"/>
      <c r="B83" s="238"/>
      <c r="C83" s="238"/>
      <c r="D83" s="43" t="s">
        <v>117</v>
      </c>
      <c r="E83" s="43" t="str">
        <f>Ders_Programı!D83</f>
        <v>Sosyal Bilimlerde İstatistik I (2. Grup)</v>
      </c>
      <c r="F83" s="43" t="str">
        <f>Ders_Programı!D83</f>
        <v>Sosyal Bilimlerde İstatistik I (2. Grup)</v>
      </c>
      <c r="G83" s="43" t="str">
        <f>Ders_Programı!D83</f>
        <v>Sosyal Bilimlerde İstatistik I (2. Grup)</v>
      </c>
      <c r="H83" s="43" t="str">
        <f>Ders_Programı!D83</f>
        <v>Sosyal Bilimlerde İstatistik I (2. Grup)</v>
      </c>
      <c r="I83" s="43" t="str">
        <f>Ders_Programı!J83</f>
        <v>Lab. 1'de yapılacaktır</v>
      </c>
      <c r="J83" s="43">
        <f>Ders_Programı!M83</f>
        <v>0</v>
      </c>
      <c r="K83" s="7"/>
    </row>
    <row r="84" spans="1:11" ht="13.5" customHeight="1" x14ac:dyDescent="0.2">
      <c r="A84" s="238"/>
      <c r="B84" s="239">
        <v>9</v>
      </c>
      <c r="C84" s="241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">
      <c r="A85" s="238"/>
      <c r="B85" s="238"/>
      <c r="C85" s="238"/>
      <c r="D85" s="43" t="s">
        <v>117</v>
      </c>
      <c r="E85" s="43" t="str">
        <f>Ders_Programı!D85</f>
        <v>Sosyal Bilimlerde İstatistik I (1. Grup)</v>
      </c>
      <c r="F85" s="43" t="str">
        <f>Ders_Programı!D85</f>
        <v>Sosyal Bilimlerde İstatistik I (1. Grup)</v>
      </c>
      <c r="G85" s="43" t="str">
        <f>Ders_Programı!D85</f>
        <v>Sosyal Bilimlerde İstatistik I (1. Grup)</v>
      </c>
      <c r="H85" s="43" t="str">
        <f>Ders_Programı!D85</f>
        <v>Sosyal Bilimlerde İstatistik I (1. Grup)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">
      <c r="A86" s="238"/>
      <c r="B86" s="239">
        <v>10</v>
      </c>
      <c r="C86" s="241">
        <v>0.79166666666666663</v>
      </c>
      <c r="D86" s="43" t="s">
        <v>119</v>
      </c>
      <c r="E86" s="43" t="str">
        <f>Ders_Programı!E87</f>
        <v>F305</v>
      </c>
      <c r="F86" s="43" t="str">
        <f>Ders_Programı!F87</f>
        <v>F306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">
      <c r="A87" s="238"/>
      <c r="B87" s="238"/>
      <c r="C87" s="238"/>
      <c r="D87" s="43" t="s">
        <v>117</v>
      </c>
      <c r="E87" s="43" t="str">
        <f>Ders_Programı!D87</f>
        <v xml:space="preserve">Toplumsal Cinsiyet Çalışmaları </v>
      </c>
      <c r="F87" s="43" t="str">
        <f>Ders_Programı!D87</f>
        <v xml:space="preserve">Toplumsal Cinsiyet Çalışmaları </v>
      </c>
      <c r="G87" s="43" t="str">
        <f>Ders_Programı!D87</f>
        <v xml:space="preserve">Toplumsal Cinsiyet Çalışmaları </v>
      </c>
      <c r="H87" s="43" t="str">
        <f>Ders_Programı!D87</f>
        <v xml:space="preserve">Toplumsal Cinsiyet Çalışmaları 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">
      <c r="A88" s="238"/>
      <c r="B88" s="239">
        <v>11</v>
      </c>
      <c r="C88" s="241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">
      <c r="A89" s="238"/>
      <c r="B89" s="238"/>
      <c r="C89" s="238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">
      <c r="A90" s="242">
        <f>A68+1</f>
        <v>46029</v>
      </c>
      <c r="B90" s="233">
        <v>1</v>
      </c>
      <c r="C90" s="235">
        <v>0.375</v>
      </c>
      <c r="D90" s="44" t="s">
        <v>119</v>
      </c>
      <c r="E90" s="44" t="str">
        <f>Ders_Programı!E91</f>
        <v>F305</v>
      </c>
      <c r="F90" s="44" t="str">
        <f>Ders_Programı!F91</f>
        <v>F306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">
      <c r="A91" s="234"/>
      <c r="B91" s="234"/>
      <c r="C91" s="234"/>
      <c r="D91" s="44" t="s">
        <v>117</v>
      </c>
      <c r="E91" s="44" t="str">
        <f>Ders_Programı!D91</f>
        <v xml:space="preserve">1. Sınıflar (YDİ113) </v>
      </c>
      <c r="F91" s="44" t="str">
        <f>Ders_Programı!D91</f>
        <v xml:space="preserve">1. Sınıflar (YDİ113) </v>
      </c>
      <c r="G91" s="44" t="str">
        <f>Ders_Programı!D91</f>
        <v xml:space="preserve">1. Sınıflar (YDİ113) </v>
      </c>
      <c r="H91" s="44" t="str">
        <f>Ders_Programı!D91</f>
        <v xml:space="preserve">1. Sınıflar (YDİ113) 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">
      <c r="A92" s="234"/>
      <c r="B92" s="233">
        <v>2</v>
      </c>
      <c r="C92" s="236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">
      <c r="A93" s="234"/>
      <c r="B93" s="234"/>
      <c r="C93" s="234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">
      <c r="A94" s="234"/>
      <c r="B94" s="233">
        <v>3</v>
      </c>
      <c r="C94" s="236">
        <v>0.45833333333333331</v>
      </c>
      <c r="D94" s="44" t="s">
        <v>119</v>
      </c>
      <c r="E94" s="44">
        <f>Ders_Programı!E95</f>
        <v>0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">
      <c r="A95" s="234"/>
      <c r="B95" s="234"/>
      <c r="C95" s="234"/>
      <c r="D95" s="44" t="s">
        <v>117</v>
      </c>
      <c r="E95" s="44">
        <f>Ders_Programı!D95</f>
        <v>0</v>
      </c>
      <c r="F95" s="44">
        <f>Ders_Programı!D95</f>
        <v>0</v>
      </c>
      <c r="G95" s="44">
        <f>Ders_Programı!D95</f>
        <v>0</v>
      </c>
      <c r="H95" s="44">
        <f>Ders_Programı!D95</f>
        <v>0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">
      <c r="A96" s="234"/>
      <c r="B96" s="233">
        <v>4</v>
      </c>
      <c r="C96" s="236">
        <v>0.54166666666666663</v>
      </c>
      <c r="D96" s="44" t="s">
        <v>119</v>
      </c>
      <c r="E96" s="44" t="str">
        <f>Ders_Programı!E97</f>
        <v>F305</v>
      </c>
      <c r="F96" s="44" t="str">
        <f>Ders_Programı!F97</f>
        <v>F306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">
      <c r="A97" s="234"/>
      <c r="B97" s="234"/>
      <c r="C97" s="234"/>
      <c r="D97" s="44" t="s">
        <v>117</v>
      </c>
      <c r="E97" s="44" t="str">
        <f>Ders_Programı!D97</f>
        <v>2. Sınıflar(YDİ213)</v>
      </c>
      <c r="F97" s="44" t="str">
        <f>Ders_Programı!D97</f>
        <v>2. Sınıflar(YDİ213)</v>
      </c>
      <c r="G97" s="44" t="str">
        <f>Ders_Programı!D97</f>
        <v>2. Sınıflar(YDİ213)</v>
      </c>
      <c r="H97" s="44" t="str">
        <f>Ders_Programı!D97</f>
        <v>2. Sınıflar(YDİ213)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">
      <c r="A98" s="234"/>
      <c r="B98" s="233">
        <v>5</v>
      </c>
      <c r="C98" s="236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">
      <c r="A99" s="234"/>
      <c r="B99" s="234"/>
      <c r="C99" s="234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">
      <c r="A100" s="234"/>
      <c r="B100" s="233">
        <v>6</v>
      </c>
      <c r="C100" s="236">
        <v>0.625</v>
      </c>
      <c r="D100" s="44" t="s">
        <v>119</v>
      </c>
      <c r="E100" s="44">
        <f>Ders_Programı!E101</f>
        <v>0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">
      <c r="A101" s="234"/>
      <c r="B101" s="234"/>
      <c r="C101" s="234"/>
      <c r="D101" s="44" t="s">
        <v>117</v>
      </c>
      <c r="E101" s="44" t="str">
        <f>Ders_Programı!D101</f>
        <v>SSD</v>
      </c>
      <c r="F101" s="44" t="str">
        <f>Ders_Programı!D101</f>
        <v>SSD</v>
      </c>
      <c r="G101" s="44" t="str">
        <f>Ders_Programı!D101</f>
        <v>SSD</v>
      </c>
      <c r="H101" s="44" t="str">
        <f>Ders_Programı!D101</f>
        <v>SSD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">
      <c r="A102" s="234"/>
      <c r="B102" s="233">
        <v>7</v>
      </c>
      <c r="C102" s="236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">
      <c r="A103" s="234"/>
      <c r="B103" s="234"/>
      <c r="C103" s="234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">
      <c r="A104" s="234"/>
      <c r="B104" s="233">
        <v>8</v>
      </c>
      <c r="C104" s="236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">
      <c r="A105" s="234"/>
      <c r="B105" s="234"/>
      <c r="C105" s="234"/>
      <c r="D105" s="44" t="s">
        <v>117</v>
      </c>
      <c r="E105" s="44" t="str">
        <f>Ders_Programı!D105</f>
        <v>SSD</v>
      </c>
      <c r="F105" s="44" t="str">
        <f>Ders_Programı!D105</f>
        <v>SSD</v>
      </c>
      <c r="G105" s="44" t="str">
        <f>Ders_Programı!D105</f>
        <v>SSD</v>
      </c>
      <c r="H105" s="44" t="str">
        <f>Ders_Programı!D105</f>
        <v>SSD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">
      <c r="A106" s="234"/>
      <c r="B106" s="233">
        <v>9</v>
      </c>
      <c r="C106" s="236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">
      <c r="A107" s="234"/>
      <c r="B107" s="234"/>
      <c r="C107" s="234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">
      <c r="A108" s="234"/>
      <c r="B108" s="233">
        <v>10</v>
      </c>
      <c r="C108" s="236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">
      <c r="A109" s="234"/>
      <c r="B109" s="234"/>
      <c r="C109" s="234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">
      <c r="A110" s="234"/>
      <c r="B110" s="233">
        <v>11</v>
      </c>
      <c r="C110" s="236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">
      <c r="A111" s="234"/>
      <c r="B111" s="234"/>
      <c r="C111" s="234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">
      <c r="A112" s="237">
        <f>A90+1</f>
        <v>46030</v>
      </c>
      <c r="B112" s="239">
        <v>1</v>
      </c>
      <c r="C112" s="240">
        <v>0.375</v>
      </c>
      <c r="D112" s="46" t="s">
        <v>119</v>
      </c>
      <c r="E112" s="46" t="str">
        <f>Ders_Programı!E113</f>
        <v>F305</v>
      </c>
      <c r="F112" s="46" t="str">
        <f>Ders_Programı!F113</f>
        <v>F306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">
      <c r="A113" s="238"/>
      <c r="B113" s="238"/>
      <c r="C113" s="238"/>
      <c r="D113" s="46" t="s">
        <v>117</v>
      </c>
      <c r="E113" s="46" t="str">
        <f>Ders_Programı!D113</f>
        <v>Sosyolojiye Giriş I</v>
      </c>
      <c r="F113" s="46" t="str">
        <f>Ders_Programı!D113</f>
        <v>Sosyolojiye Giriş I</v>
      </c>
      <c r="G113" s="46" t="str">
        <f>Ders_Programı!D113</f>
        <v>Sosyolojiye Giriş I</v>
      </c>
      <c r="H113" s="46" t="str">
        <f>Ders_Programı!D113</f>
        <v>Sosyolojiye Giriş I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">
      <c r="A114" s="238"/>
      <c r="B114" s="239">
        <v>2</v>
      </c>
      <c r="C114" s="241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">
      <c r="A115" s="238"/>
      <c r="B115" s="238"/>
      <c r="C115" s="238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">
      <c r="A116" s="238"/>
      <c r="B116" s="239">
        <v>3</v>
      </c>
      <c r="C116" s="241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">
      <c r="A117" s="238"/>
      <c r="B117" s="238"/>
      <c r="C117" s="238"/>
      <c r="D117" s="46" t="s">
        <v>117</v>
      </c>
      <c r="E117" s="46">
        <f>Ders_Programı!D117</f>
        <v>0</v>
      </c>
      <c r="F117" s="46">
        <f>Ders_Programı!D117</f>
        <v>0</v>
      </c>
      <c r="G117" s="46">
        <f>Ders_Programı!D117</f>
        <v>0</v>
      </c>
      <c r="H117" s="46">
        <f>Ders_Programı!D117</f>
        <v>0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">
      <c r="A118" s="238"/>
      <c r="B118" s="239">
        <v>4</v>
      </c>
      <c r="C118" s="241">
        <v>0.54166666666666663</v>
      </c>
      <c r="D118" s="46" t="s">
        <v>119</v>
      </c>
      <c r="E118" s="46" t="str">
        <f>Ders_Programı!E119</f>
        <v>F305</v>
      </c>
      <c r="F118" s="46" t="str">
        <f>Ders_Programı!F119</f>
        <v>F306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">
      <c r="A119" s="238"/>
      <c r="B119" s="238"/>
      <c r="C119" s="238"/>
      <c r="D119" s="46" t="s">
        <v>117</v>
      </c>
      <c r="E119" s="46" t="str">
        <f>Ders_Programı!D119</f>
        <v>Çağdaş Sosyoloji Teorileri I</v>
      </c>
      <c r="F119" s="46" t="str">
        <f>Ders_Programı!D119</f>
        <v>Çağdaş Sosyoloji Teorileri I</v>
      </c>
      <c r="G119" s="46" t="str">
        <f>Ders_Programı!D119</f>
        <v>Çağdaş Sosyoloji Teorileri I</v>
      </c>
      <c r="H119" s="46" t="str">
        <f>Ders_Programı!D119</f>
        <v>Çağdaş Sosyoloji Teorileri I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">
      <c r="A120" s="238"/>
      <c r="B120" s="239">
        <v>5</v>
      </c>
      <c r="C120" s="241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">
      <c r="A121" s="238"/>
      <c r="B121" s="238"/>
      <c r="C121" s="238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">
      <c r="A122" s="238"/>
      <c r="B122" s="239">
        <v>6</v>
      </c>
      <c r="C122" s="241">
        <v>0.625</v>
      </c>
      <c r="D122" s="46" t="s">
        <v>119</v>
      </c>
      <c r="E122" s="46" t="str">
        <f>Ders_Programı!E123</f>
        <v>F305</v>
      </c>
      <c r="F122" s="46" t="str">
        <f>Ders_Programı!F123</f>
        <v>F306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">
      <c r="A123" s="238"/>
      <c r="B123" s="238"/>
      <c r="C123" s="238"/>
      <c r="D123" s="46" t="s">
        <v>117</v>
      </c>
      <c r="E123" s="46" t="str">
        <f>Ders_Programı!D123</f>
        <v>Türkiye'de Sosyoloji I</v>
      </c>
      <c r="F123" s="46" t="str">
        <f>Ders_Programı!D123</f>
        <v>Türkiye'de Sosyoloji I</v>
      </c>
      <c r="G123" s="46" t="str">
        <f>Ders_Programı!D123</f>
        <v>Türkiye'de Sosyoloji I</v>
      </c>
      <c r="H123" s="46" t="str">
        <f>Ders_Programı!D123</f>
        <v>Türkiye'de Sosyoloji I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">
      <c r="A124" s="238"/>
      <c r="B124" s="239">
        <v>7</v>
      </c>
      <c r="C124" s="241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">
      <c r="A125" s="238"/>
      <c r="B125" s="238"/>
      <c r="C125" s="238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">
      <c r="A126" s="238"/>
      <c r="B126" s="239">
        <v>8</v>
      </c>
      <c r="C126" s="241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">
      <c r="A127" s="238"/>
      <c r="B127" s="238"/>
      <c r="C127" s="238"/>
      <c r="D127" s="46" t="s">
        <v>117</v>
      </c>
      <c r="E127" s="46">
        <f>Ders_Programı!D127</f>
        <v>0</v>
      </c>
      <c r="F127" s="46">
        <f>Ders_Programı!D127</f>
        <v>0</v>
      </c>
      <c r="G127" s="46">
        <f>Ders_Programı!D127</f>
        <v>0</v>
      </c>
      <c r="H127" s="46">
        <f>Ders_Programı!D127</f>
        <v>0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">
      <c r="A128" s="238"/>
      <c r="B128" s="239">
        <v>9</v>
      </c>
      <c r="C128" s="241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">
      <c r="A129" s="238"/>
      <c r="B129" s="238"/>
      <c r="C129" s="238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">
      <c r="A130" s="238"/>
      <c r="B130" s="239">
        <v>10</v>
      </c>
      <c r="C130" s="241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">
      <c r="A131" s="238"/>
      <c r="B131" s="238"/>
      <c r="C131" s="238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">
      <c r="A132" s="238"/>
      <c r="B132" s="239">
        <v>11</v>
      </c>
      <c r="C132" s="241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">
      <c r="A133" s="238"/>
      <c r="B133" s="238"/>
      <c r="C133" s="238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">
      <c r="A134" s="242">
        <f>A112+1</f>
        <v>46031</v>
      </c>
      <c r="B134" s="233">
        <v>1</v>
      </c>
      <c r="C134" s="235">
        <v>0.375</v>
      </c>
      <c r="D134" s="40" t="s">
        <v>119</v>
      </c>
      <c r="E134" s="40" t="str">
        <f>Ders_Programı!E135</f>
        <v>F306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">
      <c r="A135" s="234"/>
      <c r="B135" s="234"/>
      <c r="C135" s="234"/>
      <c r="D135" s="40" t="s">
        <v>117</v>
      </c>
      <c r="E135" s="40" t="str">
        <f>Ders_Programı!D135</f>
        <v xml:space="preserve">Aile Sosyolojisi </v>
      </c>
      <c r="F135" s="40" t="str">
        <f>Ders_Programı!D135</f>
        <v xml:space="preserve">Aile Sosyolojisi </v>
      </c>
      <c r="G135" s="40" t="str">
        <f>Ders_Programı!D135</f>
        <v xml:space="preserve">Aile Sosyolojisi </v>
      </c>
      <c r="H135" s="40" t="str">
        <f>Ders_Programı!D135</f>
        <v xml:space="preserve">Aile Sosyolojisi 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">
      <c r="A136" s="234"/>
      <c r="B136" s="233">
        <v>2</v>
      </c>
      <c r="C136" s="236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">
      <c r="A137" s="234"/>
      <c r="B137" s="234"/>
      <c r="C137" s="234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">
      <c r="A138" s="234"/>
      <c r="B138" s="233">
        <v>3</v>
      </c>
      <c r="C138" s="236">
        <v>0.45833333333333331</v>
      </c>
      <c r="D138" s="40" t="s">
        <v>119</v>
      </c>
      <c r="E138" s="40" t="str">
        <f>Ders_Programı!E139</f>
        <v>F305</v>
      </c>
      <c r="F138" s="40" t="str">
        <f>Ders_Programı!F139</f>
        <v>F306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">
      <c r="A139" s="234"/>
      <c r="B139" s="234"/>
      <c r="C139" s="234"/>
      <c r="D139" s="40" t="s">
        <v>117</v>
      </c>
      <c r="E139" s="40" t="str">
        <f>Ders_Programı!D139</f>
        <v xml:space="preserve">Psikolojiye Giriş </v>
      </c>
      <c r="F139" s="40" t="str">
        <f>Ders_Programı!D139</f>
        <v xml:space="preserve">Psikolojiye Giriş </v>
      </c>
      <c r="G139" s="40" t="str">
        <f>Ders_Programı!D139</f>
        <v xml:space="preserve">Psikolojiye Giriş </v>
      </c>
      <c r="H139" s="40" t="str">
        <f>Ders_Programı!D139</f>
        <v xml:space="preserve">Psikolojiye Giriş 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">
      <c r="A140" s="234"/>
      <c r="B140" s="233">
        <v>4</v>
      </c>
      <c r="C140" s="236">
        <v>0.54166666666666663</v>
      </c>
      <c r="D140" s="40" t="s">
        <v>119</v>
      </c>
      <c r="E140" s="40" t="str">
        <f>Ders_Programı!E141</f>
        <v>F305</v>
      </c>
      <c r="F140" s="40" t="str">
        <f>Ders_Programı!F141</f>
        <v>F306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">
      <c r="A141" s="234"/>
      <c r="B141" s="234"/>
      <c r="C141" s="234"/>
      <c r="D141" s="40" t="s">
        <v>117</v>
      </c>
      <c r="E141" s="40" t="str">
        <f>Ders_Programı!D141</f>
        <v xml:space="preserve">Sağlık Sosyolojisi </v>
      </c>
      <c r="F141" s="40" t="str">
        <f>Ders_Programı!D141</f>
        <v xml:space="preserve">Sağlık Sosyolojisi </v>
      </c>
      <c r="G141" s="40" t="str">
        <f>Ders_Programı!D141</f>
        <v xml:space="preserve">Sağlık Sosyolojisi </v>
      </c>
      <c r="H141" s="40" t="str">
        <f>Ders_Programı!D141</f>
        <v xml:space="preserve">Sağlık Sosyolojisi 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">
      <c r="A142" s="234"/>
      <c r="B142" s="233">
        <v>5</v>
      </c>
      <c r="C142" s="236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">
      <c r="A143" s="234"/>
      <c r="B143" s="234"/>
      <c r="C143" s="234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">
      <c r="A144" s="234"/>
      <c r="B144" s="233">
        <v>6</v>
      </c>
      <c r="C144" s="236">
        <v>0.625</v>
      </c>
      <c r="D144" s="40" t="s">
        <v>119</v>
      </c>
      <c r="E144" s="40" t="str">
        <f>Ders_Programı!E145</f>
        <v>F306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">
      <c r="A145" s="234"/>
      <c r="B145" s="234"/>
      <c r="C145" s="234"/>
      <c r="D145" s="40" t="s">
        <v>117</v>
      </c>
      <c r="E145" s="40" t="str">
        <f>Ders_Programı!D145</f>
        <v>Eğitim Sosyolojisi</v>
      </c>
      <c r="F145" s="40" t="str">
        <f>Ders_Programı!D145</f>
        <v>Eğitim Sosyolojisi</v>
      </c>
      <c r="G145" s="40" t="str">
        <f>Ders_Programı!D145</f>
        <v>Eğitim Sosyolojisi</v>
      </c>
      <c r="H145" s="40" t="str">
        <f>Ders_Programı!D145</f>
        <v>Eğitim Sosyolojisi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">
      <c r="A146" s="234"/>
      <c r="B146" s="233">
        <v>7</v>
      </c>
      <c r="C146" s="236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">
      <c r="A147" s="234"/>
      <c r="B147" s="234"/>
      <c r="C147" s="234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">
      <c r="A148" s="234"/>
      <c r="B148" s="233">
        <v>8</v>
      </c>
      <c r="C148" s="236">
        <v>0.70833333333333337</v>
      </c>
      <c r="D148" s="40" t="s">
        <v>119</v>
      </c>
      <c r="E148" s="40" t="str">
        <f>Ders_Programı!E149</f>
        <v>F306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">
      <c r="A149" s="234"/>
      <c r="B149" s="234"/>
      <c r="C149" s="234"/>
      <c r="D149" s="40" t="s">
        <v>117</v>
      </c>
      <c r="E149" s="40" t="str">
        <f>Ders_Programı!D149</f>
        <v>Gençlik Sosyolojisi</v>
      </c>
      <c r="F149" s="40" t="str">
        <f>Ders_Programı!D149</f>
        <v>Gençlik Sosyolojisi</v>
      </c>
      <c r="G149" s="40" t="str">
        <f>Ders_Programı!D149</f>
        <v>Gençlik Sosyolojisi</v>
      </c>
      <c r="H149" s="40" t="str">
        <f>Ders_Programı!D149</f>
        <v>Gençlik Sosyolojisi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">
      <c r="A150" s="234"/>
      <c r="B150" s="233">
        <v>9</v>
      </c>
      <c r="C150" s="236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">
      <c r="A151" s="234"/>
      <c r="B151" s="234"/>
      <c r="C151" s="234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">
      <c r="A152" s="234"/>
      <c r="B152" s="233">
        <v>10</v>
      </c>
      <c r="C152" s="236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">
      <c r="A153" s="234"/>
      <c r="B153" s="234"/>
      <c r="C153" s="234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">
      <c r="A154" s="234"/>
      <c r="B154" s="233">
        <v>11</v>
      </c>
      <c r="C154" s="236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">
      <c r="A155" s="234"/>
      <c r="B155" s="234"/>
      <c r="C155" s="234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">
      <c r="A156" s="237">
        <f>A134+1</f>
        <v>46032</v>
      </c>
      <c r="B156" s="239">
        <v>1</v>
      </c>
      <c r="C156" s="240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">
      <c r="A157" s="238"/>
      <c r="B157" s="238"/>
      <c r="C157" s="238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">
      <c r="A158" s="238"/>
      <c r="B158" s="239">
        <v>2</v>
      </c>
      <c r="C158" s="241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">
      <c r="A159" s="238"/>
      <c r="B159" s="238"/>
      <c r="C159" s="238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">
      <c r="A160" s="238"/>
      <c r="B160" s="239">
        <v>3</v>
      </c>
      <c r="C160" s="241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">
      <c r="A161" s="238"/>
      <c r="B161" s="238"/>
      <c r="C161" s="238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">
      <c r="A162" s="238"/>
      <c r="B162" s="239">
        <v>4</v>
      </c>
      <c r="C162" s="241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">
      <c r="A163" s="238"/>
      <c r="B163" s="238"/>
      <c r="C163" s="238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">
      <c r="A164" s="238"/>
      <c r="B164" s="239">
        <v>5</v>
      </c>
      <c r="C164" s="241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">
      <c r="A165" s="238"/>
      <c r="B165" s="238"/>
      <c r="C165" s="238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">
      <c r="A166" s="238"/>
      <c r="B166" s="239">
        <v>6</v>
      </c>
      <c r="C166" s="241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">
      <c r="A167" s="238"/>
      <c r="B167" s="238"/>
      <c r="C167" s="238"/>
      <c r="D167" s="46" t="s">
        <v>117</v>
      </c>
      <c r="E167" s="46">
        <f>Ders_Programı!D167</f>
        <v>0</v>
      </c>
      <c r="F167" s="46">
        <f>Ders_Programı!D167</f>
        <v>0</v>
      </c>
      <c r="G167" s="46">
        <f>Ders_Programı!D167</f>
        <v>0</v>
      </c>
      <c r="H167" s="46">
        <f>Ders_Programı!D167</f>
        <v>0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">
      <c r="A168" s="238"/>
      <c r="B168" s="239">
        <v>7</v>
      </c>
      <c r="C168" s="241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">
      <c r="A169" s="238"/>
      <c r="B169" s="238"/>
      <c r="C169" s="238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">
      <c r="A170" s="238"/>
      <c r="B170" s="239">
        <v>8</v>
      </c>
      <c r="C170" s="241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">
      <c r="A171" s="238"/>
      <c r="B171" s="238"/>
      <c r="C171" s="238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">
      <c r="A172" s="238"/>
      <c r="B172" s="239">
        <v>9</v>
      </c>
      <c r="C172" s="241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">
      <c r="A173" s="238"/>
      <c r="B173" s="238"/>
      <c r="C173" s="238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">
      <c r="A174" s="238"/>
      <c r="B174" s="239">
        <v>10</v>
      </c>
      <c r="C174" s="241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">
      <c r="A175" s="238"/>
      <c r="B175" s="238"/>
      <c r="C175" s="238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">
      <c r="A176" s="238"/>
      <c r="B176" s="239">
        <v>11</v>
      </c>
      <c r="C176" s="241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">
      <c r="A177" s="238"/>
      <c r="B177" s="238"/>
      <c r="C177" s="238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">
      <c r="A178" s="242">
        <f>A156+1</f>
        <v>46033</v>
      </c>
      <c r="B178" s="233">
        <v>1</v>
      </c>
      <c r="C178" s="235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">
      <c r="A179" s="234"/>
      <c r="B179" s="234"/>
      <c r="C179" s="234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">
      <c r="A180" s="234"/>
      <c r="B180" s="233">
        <v>2</v>
      </c>
      <c r="C180" s="236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">
      <c r="A181" s="234"/>
      <c r="B181" s="234"/>
      <c r="C181" s="234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">
      <c r="A182" s="234"/>
      <c r="B182" s="233">
        <v>3</v>
      </c>
      <c r="C182" s="236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">
      <c r="A183" s="234"/>
      <c r="B183" s="234"/>
      <c r="C183" s="234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">
      <c r="A184" s="234"/>
      <c r="B184" s="233">
        <v>4</v>
      </c>
      <c r="C184" s="236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">
      <c r="A185" s="234"/>
      <c r="B185" s="234"/>
      <c r="C185" s="234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">
      <c r="A186" s="234"/>
      <c r="B186" s="233">
        <v>5</v>
      </c>
      <c r="C186" s="236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">
      <c r="A187" s="234"/>
      <c r="B187" s="234"/>
      <c r="C187" s="234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">
      <c r="A188" s="234"/>
      <c r="B188" s="233">
        <v>6</v>
      </c>
      <c r="C188" s="236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">
      <c r="A189" s="234"/>
      <c r="B189" s="234"/>
      <c r="C189" s="234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">
      <c r="A190" s="234"/>
      <c r="B190" s="233">
        <v>7</v>
      </c>
      <c r="C190" s="236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">
      <c r="A191" s="234"/>
      <c r="B191" s="234"/>
      <c r="C191" s="234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">
      <c r="A192" s="234"/>
      <c r="B192" s="233">
        <v>8</v>
      </c>
      <c r="C192" s="236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">
      <c r="A193" s="234"/>
      <c r="B193" s="234"/>
      <c r="C193" s="234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">
      <c r="A194" s="234"/>
      <c r="B194" s="233">
        <v>9</v>
      </c>
      <c r="C194" s="236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">
      <c r="A195" s="234"/>
      <c r="B195" s="234"/>
      <c r="C195" s="234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">
      <c r="A196" s="234"/>
      <c r="B196" s="233">
        <v>10</v>
      </c>
      <c r="C196" s="236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">
      <c r="A197" s="234"/>
      <c r="B197" s="234"/>
      <c r="C197" s="234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">
      <c r="A198" s="234"/>
      <c r="B198" s="233">
        <v>11</v>
      </c>
      <c r="C198" s="236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">
      <c r="A199" s="234"/>
      <c r="B199" s="234"/>
      <c r="C199" s="234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">
      <c r="A200" s="237">
        <f>A178+1</f>
        <v>46034</v>
      </c>
      <c r="B200" s="239">
        <v>1</v>
      </c>
      <c r="C200" s="240">
        <v>0.375</v>
      </c>
      <c r="D200" s="46" t="s">
        <v>119</v>
      </c>
      <c r="E200" s="46">
        <f>Ders_Programı!E201</f>
        <v>0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">
      <c r="A201" s="238"/>
      <c r="B201" s="238"/>
      <c r="C201" s="238"/>
      <c r="D201" s="46" t="s">
        <v>117</v>
      </c>
      <c r="E201" s="46">
        <f>Ders_Programı!D201</f>
        <v>0</v>
      </c>
      <c r="F201" s="46">
        <f>Ders_Programı!D201</f>
        <v>0</v>
      </c>
      <c r="G201" s="46">
        <f>Ders_Programı!D201</f>
        <v>0</v>
      </c>
      <c r="H201" s="46">
        <f>Ders_Programı!D201</f>
        <v>0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">
      <c r="A202" s="238"/>
      <c r="B202" s="239">
        <v>2</v>
      </c>
      <c r="C202" s="241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">
      <c r="A203" s="238"/>
      <c r="B203" s="238"/>
      <c r="C203" s="238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">
      <c r="A204" s="238"/>
      <c r="B204" s="239">
        <v>3</v>
      </c>
      <c r="C204" s="241">
        <v>0.45833333333333331</v>
      </c>
      <c r="D204" s="46" t="s">
        <v>119</v>
      </c>
      <c r="E204" s="46" t="str">
        <f>Ders_Programı!E205</f>
        <v>F306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">
      <c r="A205" s="238"/>
      <c r="B205" s="238"/>
      <c r="C205" s="238"/>
      <c r="D205" s="46" t="s">
        <v>117</v>
      </c>
      <c r="E205" s="46" t="str">
        <f>Ders_Programı!D205</f>
        <v>İlk Çağ Felsefesi</v>
      </c>
      <c r="F205" s="46" t="str">
        <f>Ders_Programı!D205</f>
        <v>İlk Çağ Felsefesi</v>
      </c>
      <c r="G205" s="46" t="str">
        <f>Ders_Programı!D205</f>
        <v>İlk Çağ Felsefesi</v>
      </c>
      <c r="H205" s="46" t="str">
        <f>Ders_Programı!D205</f>
        <v>İlk Çağ Felsefesi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">
      <c r="A206" s="238"/>
      <c r="B206" s="239">
        <v>4</v>
      </c>
      <c r="C206" s="241">
        <v>0.54166666666666663</v>
      </c>
      <c r="D206" s="46" t="s">
        <v>119</v>
      </c>
      <c r="E206" s="46" t="str">
        <f>Ders_Programı!E207</f>
        <v>F306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">
      <c r="A207" s="238"/>
      <c r="B207" s="238"/>
      <c r="C207" s="238"/>
      <c r="D207" s="46" t="s">
        <v>117</v>
      </c>
      <c r="E207" s="46" t="str">
        <f>Ders_Programı!D207</f>
        <v>Aydınlanma Felsefesi</v>
      </c>
      <c r="F207" s="46" t="str">
        <f>Ders_Programı!D207</f>
        <v>Aydınlanma Felsefesi</v>
      </c>
      <c r="G207" s="46" t="str">
        <f>Ders_Programı!D207</f>
        <v>Aydınlanma Felsefesi</v>
      </c>
      <c r="H207" s="46" t="str">
        <f>Ders_Programı!D207</f>
        <v>Aydınlanma Felsefesi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">
      <c r="A208" s="238"/>
      <c r="B208" s="239">
        <v>5</v>
      </c>
      <c r="C208" s="241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">
      <c r="A209" s="238"/>
      <c r="B209" s="238"/>
      <c r="C209" s="238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">
      <c r="A210" s="238"/>
      <c r="B210" s="239">
        <v>6</v>
      </c>
      <c r="C210" s="241">
        <v>0.625</v>
      </c>
      <c r="D210" s="46" t="s">
        <v>119</v>
      </c>
      <c r="E210" s="46" t="str">
        <f>Ders_Programı!E211</f>
        <v>F305</v>
      </c>
      <c r="F210" s="46" t="str">
        <f>Ders_Programı!F211</f>
        <v>F306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">
      <c r="A211" s="238"/>
      <c r="B211" s="238"/>
      <c r="C211" s="238"/>
      <c r="D211" s="46" t="s">
        <v>117</v>
      </c>
      <c r="E211" s="46" t="str">
        <f>Ders_Programı!D211</f>
        <v>Klasik Sosyoloji Teorileri I</v>
      </c>
      <c r="F211" s="46" t="str">
        <f>Ders_Programı!D211</f>
        <v>Klasik Sosyoloji Teorileri I</v>
      </c>
      <c r="G211" s="46" t="str">
        <f>Ders_Programı!D211</f>
        <v>Klasik Sosyoloji Teorileri I</v>
      </c>
      <c r="H211" s="46" t="str">
        <f>Ders_Programı!D211</f>
        <v>Klasik Sosyoloji Teorileri I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">
      <c r="A212" s="238"/>
      <c r="B212" s="239">
        <v>7</v>
      </c>
      <c r="C212" s="241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">
      <c r="A213" s="238"/>
      <c r="B213" s="238"/>
      <c r="C213" s="238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">
      <c r="A214" s="238"/>
      <c r="B214" s="239">
        <v>8</v>
      </c>
      <c r="C214" s="241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">
      <c r="A215" s="238"/>
      <c r="B215" s="238"/>
      <c r="C215" s="238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">
      <c r="A216" s="238"/>
      <c r="B216" s="239">
        <v>9</v>
      </c>
      <c r="C216" s="241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">
      <c r="A217" s="238"/>
      <c r="B217" s="238"/>
      <c r="C217" s="238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">
      <c r="A218" s="238"/>
      <c r="B218" s="239">
        <v>10</v>
      </c>
      <c r="C218" s="241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">
      <c r="A219" s="238"/>
      <c r="B219" s="238"/>
      <c r="C219" s="238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">
      <c r="A220" s="238"/>
      <c r="B220" s="239">
        <v>11</v>
      </c>
      <c r="C220" s="241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">
      <c r="A221" s="238"/>
      <c r="B221" s="238"/>
      <c r="C221" s="238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">
      <c r="A222" s="242">
        <f>A200+1</f>
        <v>46035</v>
      </c>
      <c r="B222" s="233">
        <v>1</v>
      </c>
      <c r="C222" s="235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">
      <c r="A223" s="234"/>
      <c r="B223" s="234"/>
      <c r="C223" s="234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">
      <c r="A224" s="234"/>
      <c r="B224" s="233">
        <v>2</v>
      </c>
      <c r="C224" s="236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">
      <c r="A225" s="234"/>
      <c r="B225" s="234"/>
      <c r="C225" s="234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">
      <c r="A226" s="234"/>
      <c r="B226" s="233">
        <v>3</v>
      </c>
      <c r="C226" s="236">
        <v>0.45833333333333331</v>
      </c>
      <c r="D226" s="40" t="s">
        <v>119</v>
      </c>
      <c r="E226" s="40">
        <f>Ders_Programı!E227</f>
        <v>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">
      <c r="A227" s="234"/>
      <c r="B227" s="234"/>
      <c r="C227" s="234"/>
      <c r="D227" s="40" t="s">
        <v>117</v>
      </c>
      <c r="E227" s="40">
        <f>Ders_Programı!D227</f>
        <v>0</v>
      </c>
      <c r="F227" s="40">
        <f>Ders_Programı!D227</f>
        <v>0</v>
      </c>
      <c r="G227" s="40">
        <f>Ders_Programı!D227</f>
        <v>0</v>
      </c>
      <c r="H227" s="40">
        <f>Ders_Programı!D227</f>
        <v>0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">
      <c r="A228" s="234"/>
      <c r="B228" s="233">
        <v>4</v>
      </c>
      <c r="C228" s="236">
        <v>0.54166666666666663</v>
      </c>
      <c r="D228" s="40" t="s">
        <v>119</v>
      </c>
      <c r="E228" s="40" t="str">
        <f>Ders_Programı!E229</f>
        <v>F305</v>
      </c>
      <c r="F228" s="40" t="str">
        <f>Ders_Programı!F229</f>
        <v>F306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">
      <c r="A229" s="234"/>
      <c r="B229" s="234"/>
      <c r="C229" s="234"/>
      <c r="D229" s="40" t="s">
        <v>117</v>
      </c>
      <c r="E229" s="40" t="str">
        <f>Ders_Programı!D229</f>
        <v xml:space="preserve">Toplumsal Tabakalaşma ve Sınıf </v>
      </c>
      <c r="F229" s="40" t="str">
        <f>Ders_Programı!D229</f>
        <v xml:space="preserve">Toplumsal Tabakalaşma ve Sınıf </v>
      </c>
      <c r="G229" s="40" t="str">
        <f>Ders_Programı!D229</f>
        <v xml:space="preserve">Toplumsal Tabakalaşma ve Sınıf </v>
      </c>
      <c r="H229" s="40" t="str">
        <f>Ders_Programı!D229</f>
        <v xml:space="preserve">Toplumsal Tabakalaşma ve Sınıf 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">
      <c r="A230" s="234"/>
      <c r="B230" s="233">
        <v>5</v>
      </c>
      <c r="C230" s="236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">
      <c r="A231" s="234"/>
      <c r="B231" s="234"/>
      <c r="C231" s="234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">
      <c r="A232" s="234"/>
      <c r="B232" s="233">
        <v>6</v>
      </c>
      <c r="C232" s="236">
        <v>0.625</v>
      </c>
      <c r="D232" s="40" t="s">
        <v>119</v>
      </c>
      <c r="E232" s="40" t="str">
        <f>Ders_Programı!E233</f>
        <v>F306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">
      <c r="A233" s="234"/>
      <c r="B233" s="234"/>
      <c r="C233" s="234"/>
      <c r="D233" s="40" t="s">
        <v>117</v>
      </c>
      <c r="E233" s="40" t="str">
        <f>Ders_Programı!D233</f>
        <v>Öğrenme Psikolojisi</v>
      </c>
      <c r="F233" s="40" t="str">
        <f>Ders_Programı!D233</f>
        <v>Öğrenme Psikolojisi</v>
      </c>
      <c r="G233" s="40" t="str">
        <f>Ders_Programı!D233</f>
        <v>Öğrenme Psikolojisi</v>
      </c>
      <c r="H233" s="40" t="str">
        <f>Ders_Programı!D233</f>
        <v>Öğrenme Psikolojisi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">
      <c r="A234" s="234"/>
      <c r="B234" s="233">
        <v>7</v>
      </c>
      <c r="C234" s="236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">
      <c r="A235" s="234"/>
      <c r="B235" s="234"/>
      <c r="C235" s="234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">
      <c r="A236" s="234"/>
      <c r="B236" s="233">
        <v>8</v>
      </c>
      <c r="C236" s="236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">
      <c r="A237" s="234"/>
      <c r="B237" s="234"/>
      <c r="C237" s="234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">
      <c r="A238" s="234"/>
      <c r="B238" s="233">
        <v>9</v>
      </c>
      <c r="C238" s="236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">
      <c r="A239" s="234"/>
      <c r="B239" s="234"/>
      <c r="C239" s="234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">
      <c r="A240" s="234"/>
      <c r="B240" s="233">
        <v>10</v>
      </c>
      <c r="C240" s="236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">
      <c r="A241" s="234"/>
      <c r="B241" s="234"/>
      <c r="C241" s="234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">
      <c r="A242" s="234"/>
      <c r="B242" s="233">
        <v>11</v>
      </c>
      <c r="C242" s="236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">
      <c r="A243" s="234"/>
      <c r="B243" s="234"/>
      <c r="C243" s="234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">
      <c r="A244" s="237">
        <f>A222+1</f>
        <v>46036</v>
      </c>
      <c r="B244" s="239">
        <v>1</v>
      </c>
      <c r="C244" s="240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2">
      <c r="A245" s="238"/>
      <c r="B245" s="238"/>
      <c r="C245" s="238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2">
      <c r="A246" s="238"/>
      <c r="B246" s="239">
        <v>2</v>
      </c>
      <c r="C246" s="241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2">
      <c r="A247" s="238"/>
      <c r="B247" s="238"/>
      <c r="C247" s="238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2">
      <c r="A248" s="238"/>
      <c r="B248" s="239">
        <v>3</v>
      </c>
      <c r="C248" s="241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2">
      <c r="A249" s="238"/>
      <c r="B249" s="238"/>
      <c r="C249" s="238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2">
      <c r="A250" s="238"/>
      <c r="B250" s="239">
        <v>4</v>
      </c>
      <c r="C250" s="241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2">
      <c r="A251" s="238"/>
      <c r="B251" s="238"/>
      <c r="C251" s="238"/>
      <c r="D251" s="46" t="s">
        <v>117</v>
      </c>
      <c r="E251" s="46">
        <f>Ders_Programı!D251</f>
        <v>0</v>
      </c>
      <c r="F251" s="46">
        <f>Ders_Programı!D251</f>
        <v>0</v>
      </c>
      <c r="G251" s="46">
        <f>Ders_Programı!D251</f>
        <v>0</v>
      </c>
      <c r="H251" s="46">
        <f>Ders_Programı!D251</f>
        <v>0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2">
      <c r="A252" s="238"/>
      <c r="B252" s="239">
        <v>5</v>
      </c>
      <c r="C252" s="241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2">
      <c r="A253" s="238"/>
      <c r="B253" s="238"/>
      <c r="C253" s="238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2">
      <c r="A254" s="238"/>
      <c r="B254" s="239">
        <v>6</v>
      </c>
      <c r="C254" s="241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2">
      <c r="A255" s="238"/>
      <c r="B255" s="238"/>
      <c r="C255" s="238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2">
      <c r="A256" s="238"/>
      <c r="B256" s="239">
        <v>7</v>
      </c>
      <c r="C256" s="241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2">
      <c r="A257" s="238"/>
      <c r="B257" s="238"/>
      <c r="C257" s="238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2">
      <c r="A258" s="238"/>
      <c r="B258" s="239">
        <v>8</v>
      </c>
      <c r="C258" s="241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2">
      <c r="A259" s="238"/>
      <c r="B259" s="238"/>
      <c r="C259" s="238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2">
      <c r="A260" s="238"/>
      <c r="B260" s="239">
        <v>9</v>
      </c>
      <c r="C260" s="241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2">
      <c r="A261" s="238"/>
      <c r="B261" s="238"/>
      <c r="C261" s="238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2">
      <c r="A262" s="238"/>
      <c r="B262" s="239">
        <v>10</v>
      </c>
      <c r="C262" s="241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2">
      <c r="A263" s="238"/>
      <c r="B263" s="238"/>
      <c r="C263" s="238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2">
      <c r="A264" s="238"/>
      <c r="B264" s="239">
        <v>11</v>
      </c>
      <c r="C264" s="241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2">
      <c r="A265" s="238"/>
      <c r="B265" s="238"/>
      <c r="C265" s="238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2">
      <c r="A266" s="242">
        <f>A244+1</f>
        <v>46037</v>
      </c>
      <c r="B266" s="233">
        <v>1</v>
      </c>
      <c r="C266" s="235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">
      <c r="A267" s="234"/>
      <c r="B267" s="234"/>
      <c r="C267" s="234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">
      <c r="A268" s="234"/>
      <c r="B268" s="233">
        <v>2</v>
      </c>
      <c r="C268" s="236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">
      <c r="A269" s="234"/>
      <c r="B269" s="234"/>
      <c r="C269" s="234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">
      <c r="A270" s="234"/>
      <c r="B270" s="233">
        <v>3</v>
      </c>
      <c r="C270" s="236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">
      <c r="A271" s="234"/>
      <c r="B271" s="234"/>
      <c r="C271" s="234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">
      <c r="A272" s="234"/>
      <c r="B272" s="233">
        <v>4</v>
      </c>
      <c r="C272" s="236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">
      <c r="A273" s="234"/>
      <c r="B273" s="234"/>
      <c r="C273" s="234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">
      <c r="A274" s="234"/>
      <c r="B274" s="233">
        <v>5</v>
      </c>
      <c r="C274" s="236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">
      <c r="A275" s="234"/>
      <c r="B275" s="234"/>
      <c r="C275" s="234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">
      <c r="A276" s="234"/>
      <c r="B276" s="233">
        <v>6</v>
      </c>
      <c r="C276" s="236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">
      <c r="A277" s="234"/>
      <c r="B277" s="234"/>
      <c r="C277" s="234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">
      <c r="A278" s="234"/>
      <c r="B278" s="233">
        <v>7</v>
      </c>
      <c r="C278" s="236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">
      <c r="A279" s="234"/>
      <c r="B279" s="234"/>
      <c r="C279" s="234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">
      <c r="A280" s="234"/>
      <c r="B280" s="233">
        <v>8</v>
      </c>
      <c r="C280" s="236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">
      <c r="A281" s="234"/>
      <c r="B281" s="234"/>
      <c r="C281" s="234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">
      <c r="A282" s="234"/>
      <c r="B282" s="233">
        <v>9</v>
      </c>
      <c r="C282" s="236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">
      <c r="A283" s="234"/>
      <c r="B283" s="234"/>
      <c r="C283" s="234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">
      <c r="A284" s="234"/>
      <c r="B284" s="233">
        <v>10</v>
      </c>
      <c r="C284" s="236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">
      <c r="A285" s="234"/>
      <c r="B285" s="234"/>
      <c r="C285" s="234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">
      <c r="A286" s="234"/>
      <c r="B286" s="233">
        <v>11</v>
      </c>
      <c r="C286" s="236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">
      <c r="A287" s="234"/>
      <c r="B287" s="234"/>
      <c r="C287" s="234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">
      <c r="A288" s="237">
        <f>A266+1</f>
        <v>46038</v>
      </c>
      <c r="B288" s="239">
        <v>1</v>
      </c>
      <c r="C288" s="240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">
      <c r="A289" s="238"/>
      <c r="B289" s="238"/>
      <c r="C289" s="238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">
      <c r="A290" s="238"/>
      <c r="B290" s="239">
        <v>2</v>
      </c>
      <c r="C290" s="241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">
      <c r="A291" s="238"/>
      <c r="B291" s="238"/>
      <c r="C291" s="238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">
      <c r="A292" s="238"/>
      <c r="B292" s="239">
        <v>3</v>
      </c>
      <c r="C292" s="241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">
      <c r="A293" s="238"/>
      <c r="B293" s="238"/>
      <c r="C293" s="238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">
      <c r="A294" s="238"/>
      <c r="B294" s="239">
        <v>4</v>
      </c>
      <c r="C294" s="241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">
      <c r="A295" s="238"/>
      <c r="B295" s="238"/>
      <c r="C295" s="238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">
      <c r="A296" s="238"/>
      <c r="B296" s="239">
        <v>5</v>
      </c>
      <c r="C296" s="241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">
      <c r="A297" s="238"/>
      <c r="B297" s="238"/>
      <c r="C297" s="238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">
      <c r="A298" s="238"/>
      <c r="B298" s="239">
        <v>6</v>
      </c>
      <c r="C298" s="241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">
      <c r="A299" s="238"/>
      <c r="B299" s="238"/>
      <c r="C299" s="238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">
      <c r="A300" s="238"/>
      <c r="B300" s="239">
        <v>7</v>
      </c>
      <c r="C300" s="241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">
      <c r="A301" s="238"/>
      <c r="B301" s="238"/>
      <c r="C301" s="238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">
      <c r="A302" s="238"/>
      <c r="B302" s="239">
        <v>8</v>
      </c>
      <c r="C302" s="241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">
      <c r="A303" s="238"/>
      <c r="B303" s="238"/>
      <c r="C303" s="238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">
      <c r="A304" s="238"/>
      <c r="B304" s="239">
        <v>9</v>
      </c>
      <c r="C304" s="241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">
      <c r="A305" s="238"/>
      <c r="B305" s="238"/>
      <c r="C305" s="238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">
      <c r="A306" s="238"/>
      <c r="B306" s="239">
        <v>10</v>
      </c>
      <c r="C306" s="241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">
      <c r="A307" s="238"/>
      <c r="B307" s="238"/>
      <c r="C307" s="238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">
      <c r="A308" s="238"/>
      <c r="B308" s="239">
        <v>11</v>
      </c>
      <c r="C308" s="241">
        <v>0.83333333333333337</v>
      </c>
      <c r="D308" s="43" t="s">
        <v>119</v>
      </c>
      <c r="E308" s="43">
        <f>Ders_Programı!E268</f>
        <v>0</v>
      </c>
      <c r="F308" s="43">
        <f>Ders_Programı!F268</f>
        <v>0</v>
      </c>
      <c r="G308" s="43">
        <f>Ders_Programı!G268</f>
        <v>0</v>
      </c>
      <c r="H308" s="43">
        <f>Ders_Programı!H268</f>
        <v>0</v>
      </c>
      <c r="I308" s="43">
        <f>Ders_Programı!K268</f>
        <v>0</v>
      </c>
      <c r="J308" s="43">
        <f>Ders_Programı!N268</f>
        <v>0</v>
      </c>
      <c r="K308" s="7"/>
    </row>
    <row r="309" spans="1:11" ht="13.5" customHeight="1" x14ac:dyDescent="0.2">
      <c r="A309" s="238"/>
      <c r="B309" s="238"/>
      <c r="C309" s="238"/>
      <c r="D309" s="43" t="s">
        <v>117</v>
      </c>
      <c r="E309" s="43">
        <f>Ders_Programı!D268</f>
        <v>0</v>
      </c>
      <c r="F309" s="43">
        <f>Ders_Programı!D268</f>
        <v>0</v>
      </c>
      <c r="G309" s="43">
        <f>Ders_Programı!D268</f>
        <v>0</v>
      </c>
      <c r="H309" s="43">
        <f>Ders_Programı!D268</f>
        <v>0</v>
      </c>
      <c r="I309" s="43">
        <f>Ders_Programı!J268</f>
        <v>0</v>
      </c>
      <c r="J309" s="43">
        <f>Ders_Programı!M268</f>
        <v>0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ColWidth="8.85546875"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Güner</cp:lastModifiedBy>
  <cp:lastPrinted>2017-12-05T07:44:18Z</cp:lastPrinted>
  <dcterms:created xsi:type="dcterms:W3CDTF">2015-01-20T08:56:56Z</dcterms:created>
  <dcterms:modified xsi:type="dcterms:W3CDTF">2025-12-19T07:41:01Z</dcterms:modified>
</cp:coreProperties>
</file>